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32760" windowWidth="20730" windowHeight="11160" tabRatio="957" activeTab="0"/>
  </bookViews>
  <sheets>
    <sheet name="Algemeen" sheetId="1" r:id="rId1"/>
    <sheet name="Facturen" sheetId="2" r:id="rId2"/>
    <sheet name="Uren" sheetId="3" r:id="rId3"/>
    <sheet name="Categorie" sheetId="4" state="hidden" r:id="rId4"/>
    <sheet name="Activiteit" sheetId="5" state="hidden" r:id="rId5"/>
    <sheet name="Kostensoort_F" sheetId="6" state="hidden" r:id="rId6"/>
    <sheet name="Kostensoort_U" sheetId="7" state="hidden" r:id="rId7"/>
    <sheet name="Maatregelen" sheetId="8" state="hidden" r:id="rId8"/>
    <sheet name="Blad6" sheetId="9" state="hidden" r:id="rId9"/>
    <sheet name="Keuze_1" sheetId="10" state="hidden" r:id="rId10"/>
    <sheet name="Tarief_Eigen_arbeid" sheetId="11" state="hidden" r:id="rId11"/>
    <sheet name="Tarief_Vrijwilligers" sheetId="12" state="hidden" r:id="rId12"/>
    <sheet name="Tarief_Opslag" sheetId="13" state="hidden" r:id="rId13"/>
    <sheet name="Help_A" sheetId="14" state="hidden" r:id="rId14"/>
    <sheet name="Help_F" sheetId="15" state="hidden" r:id="rId15"/>
    <sheet name="Help_U" sheetId="16" state="hidden" r:id="rId16"/>
  </sheets>
  <externalReferences>
    <externalReference r:id="rId19"/>
    <externalReference r:id="rId20"/>
  </externalReferences>
  <definedNames>
    <definedName name="_xlfn.IFERROR" hidden="1">#NAME?</definedName>
    <definedName name="Aanvrager_Naam">'Algemeen'!$B$3</definedName>
    <definedName name="Aanvrager_Nummer">'Algemeen'!$B$4</definedName>
    <definedName name="Activiteiten_Inzien">'Algemeen'!$H$1</definedName>
    <definedName name="_xlnm.Print_Area" localSheetId="0">'Algemeen'!$A$1:$B$15</definedName>
    <definedName name="_xlnm.Print_Area" localSheetId="1">'Facturen'!$A$3:$P$3</definedName>
    <definedName name="_xlnm.Print_Area" localSheetId="13">'Help_A'!$A$1:$B$8</definedName>
    <definedName name="_xlnm.Print_Area" localSheetId="14">'Help_F'!$A$1:$B$14</definedName>
    <definedName name="_xlnm.Print_Area" localSheetId="15">'Help_U'!$A$1:$B$11</definedName>
    <definedName name="_xlnm.Print_Area" localSheetId="2">'Uren'!$A$3:$L$3</definedName>
    <definedName name="AfdrukkenHelp">'Help_A'!$A$1:$B$8</definedName>
    <definedName name="AfdrukkenHelp_F">'Help_F'!$A$1:$B$14</definedName>
    <definedName name="AfdrukkenHelp_U">'Help_U'!$A$1:$B$11</definedName>
    <definedName name="_xlnm.Print_Titles" localSheetId="2">'Uren'!$3:$3</definedName>
    <definedName name="Afrond_Cel">'Algemeen'!#REF!</definedName>
    <definedName name="BegrotingspostF">'Facturen'!$G$1</definedName>
    <definedName name="BegrotingspostU">'Uren'!$D$1</definedName>
    <definedName name="Beheer_Cel">'Algemeen'!#REF!</definedName>
    <definedName name="Betaalverzoek_info">'Algemeen'!$B$13:$B$14</definedName>
    <definedName name="BtwCompensabel">'Algemeen'!$B$14</definedName>
    <definedName name="CRITERIA" localSheetId="9">'Keuze_1'!$A$1:$A$2</definedName>
    <definedName name="Datum_Eind">'Algemeen'!$B$10</definedName>
    <definedName name="Datum_Ontvangst">'Algemeen'!#REF!</definedName>
    <definedName name="Db_Zet">'Keuze_1'!$A$4</definedName>
    <definedName name="Db_zoek">'Keuze_1'!$A$1:$A$2</definedName>
    <definedName name="Email_Versturen">'Algemeen'!$D$1</definedName>
    <definedName name="FactuurKoppen">'Facturen'!$A$3:$P$3</definedName>
    <definedName name="Help_Algemeen">'Algemeen'!$A$1</definedName>
    <definedName name="Help_Facturen">'Facturen'!$C$1</definedName>
    <definedName name="Help_Uren">'Uren'!$B$1</definedName>
    <definedName name="IKS_Ja_Nee">'Algemeen'!$B$18</definedName>
    <definedName name="InladenOudDocument">'Algemeen'!$B$1</definedName>
    <definedName name="Maatregel_lijst">'Keuze_1'!$A$5:$A$51</definedName>
    <definedName name="MaatregelKeuze">'Maatregelen'!$B$3:$K$3</definedName>
    <definedName name="MaatregelProject">'Algemeen'!$B$7</definedName>
    <definedName name="EXTRACT" localSheetId="9">'Keuze_1'!$A$4</definedName>
    <definedName name="PDF_Gebied_1">'Algemeen'!$A$1:$B$15</definedName>
    <definedName name="Pdf_maken">'Algemeen'!$F$1</definedName>
    <definedName name="Project_info">'Algemeen'!$B$7:$B$10</definedName>
    <definedName name="ProjectNaam">'Algemeen'!$B$8</definedName>
    <definedName name="Relatie_info">'Algemeen'!$B$3:$B$4</definedName>
    <definedName name="StartFacturen">'Facturen'!$A$3</definedName>
    <definedName name="StartMaatregelen">'Maatregelen'!$A$3</definedName>
    <definedName name="StartUren">'Uren'!$A$3</definedName>
    <definedName name="Tb_Activiteiten">'Activiteit'!$A$1:$A$9</definedName>
    <definedName name="Tb_kostensoorten_F">'Kostensoort_F'!$A$1:$A$3</definedName>
    <definedName name="Tb_kostensoorten_U">'Kostensoort_U'!$A$1:$A$3</definedName>
    <definedName name="Tb_Maatregelen">'Maatregelen'!$A$3:$K$50</definedName>
    <definedName name="TermijnNummer">'[1]facturenoverzicht'!$A$3</definedName>
    <definedName name="Totalen_Begrotingspost">'Facturen'!#REF!</definedName>
    <definedName name="VeldenVerdeling">'[2]Huidige termijn'!$C$36:$D$39,'[2]Huidige termijn'!$C$40,'[2]Huidige termijn'!$E$40</definedName>
    <definedName name="VeldenVerdelingVast">'[2]Vaststelling'!$C$39:$C$44,'[2]Vaststelling'!$D$40:$D$43,'[2]Vaststelling'!$E$44</definedName>
    <definedName name="Volgnummer">'Algemeen'!$B$13</definedName>
    <definedName name="Zaaknummer">'Algemeen'!$B$9</definedName>
  </definedNames>
  <calcPr fullCalcOnLoad="1"/>
</workbook>
</file>

<file path=xl/sharedStrings.xml><?xml version="1.0" encoding="utf-8"?>
<sst xmlns="http://schemas.openxmlformats.org/spreadsheetml/2006/main" count="351" uniqueCount="174">
  <si>
    <t>bijdragen in natura/ eigen arbeid</t>
  </si>
  <si>
    <t>bijdragen in natura/ inzet vrijwilligers</t>
  </si>
  <si>
    <t>bijdragen in natura/ overig</t>
  </si>
  <si>
    <t>Relatienummer RVO.nl</t>
  </si>
  <si>
    <t>Volgnummer betaalverzoek</t>
  </si>
  <si>
    <t>Naam aanvrager</t>
  </si>
  <si>
    <t>Zaaknummer</t>
  </si>
  <si>
    <t>Projectnaam</t>
  </si>
  <si>
    <t>Einddatum project</t>
  </si>
  <si>
    <t>Relatie</t>
  </si>
  <si>
    <t>Project</t>
  </si>
  <si>
    <t>Betaalverzoek</t>
  </si>
  <si>
    <t>Maatregel</t>
  </si>
  <si>
    <t>adviseurs, architecten en ingenieurs</t>
  </si>
  <si>
    <t>adviezen duurzaamheid op milieu en economisch gebied</t>
  </si>
  <si>
    <t>haalbaarheidsstudies</t>
  </si>
  <si>
    <t>personeel</t>
  </si>
  <si>
    <t>opleidingen van plaatselijke belanghebbenden</t>
  </si>
  <si>
    <t>haalbaarheidsstudies voor inter-territoriale of transnationale samenwerking</t>
  </si>
  <si>
    <t>opstellen projectplan</t>
  </si>
  <si>
    <t>uitvoering</t>
  </si>
  <si>
    <t>organisatie van een samenwerkingsproject (operationeel en personeel)</t>
  </si>
  <si>
    <t>reis- en verblijfkosten</t>
  </si>
  <si>
    <t>public relations</t>
  </si>
  <si>
    <t>financiële diensten (waaronder bankdiensten en financieringen)</t>
  </si>
  <si>
    <t>faciliteren van de uitwisseling tussen belanghebbenden</t>
  </si>
  <si>
    <t>promoten van en verstrekken van informatie over de LOS</t>
  </si>
  <si>
    <t>operationeel en personeel</t>
  </si>
  <si>
    <t>ondersteuning potentiële begunstigden ontwikkeling concrete projecten en voorbereiden aanvragen</t>
  </si>
  <si>
    <t>adviseurs opstellen LOS</t>
  </si>
  <si>
    <t>opstellen LOS</t>
  </si>
  <si>
    <t>haalbaarheidsstudies of studies over betreffende gebied</t>
  </si>
  <si>
    <t>raadplegen belanghebbenden voor opstellen LOS</t>
  </si>
  <si>
    <t>Alle</t>
  </si>
  <si>
    <t>bijdragen in natura</t>
  </si>
  <si>
    <t>drukwerk, mailings en de inrichting van websites</t>
  </si>
  <si>
    <t>materiaal</t>
  </si>
  <si>
    <t>huur ruimten en gebruik bijbehorende faciliteiten</t>
  </si>
  <si>
    <t xml:space="preserve">afschrijving, huur of lease voor fysieke investeringen noodzakelijk uitvoering demonstratieactiviteit </t>
  </si>
  <si>
    <t>bouw, verbetering, verwerving of leasing onroerende goederen</t>
  </si>
  <si>
    <t>koop of huurkoop nieuwe machines en installaties (max. marktwaarde)</t>
  </si>
  <si>
    <t>verwerving of ontwikkeling computersoftware</t>
  </si>
  <si>
    <t>verwerving octrooien, licenties, auteursrechten en merken</t>
  </si>
  <si>
    <t>afschrijving</t>
  </si>
  <si>
    <t>x</t>
  </si>
  <si>
    <t>monitoring en evaluatie</t>
  </si>
  <si>
    <t>coördinatie samenwerkingsverband</t>
  </si>
  <si>
    <t>verspreiden resultaten project</t>
  </si>
  <si>
    <t>verwerven deelnemers en schrijven projectplan</t>
  </si>
  <si>
    <t>eigen personeel</t>
  </si>
  <si>
    <t>derden</t>
  </si>
  <si>
    <t>volgnr</t>
  </si>
  <si>
    <t>aanbestedingscode</t>
  </si>
  <si>
    <t>begrotingspost</t>
  </si>
  <si>
    <t>kostensoort</t>
  </si>
  <si>
    <t>activiteit</t>
  </si>
  <si>
    <t>factuurdatum</t>
  </si>
  <si>
    <t>leverancier</t>
  </si>
  <si>
    <t>betaaldatum</t>
  </si>
  <si>
    <t>factuurnummer (leverancier)</t>
  </si>
  <si>
    <t>factuur bedrag exclusief btw</t>
  </si>
  <si>
    <t>factuur bedrag btw</t>
  </si>
  <si>
    <t>factuur bedrag totaal</t>
  </si>
  <si>
    <t>aanvraag bedrag exclusief btw</t>
  </si>
  <si>
    <t>aanvraag bedrag btw</t>
  </si>
  <si>
    <t>aanvraag bedrag totaal</t>
  </si>
  <si>
    <t>inladen oud facturenoverzicht
- klik hier -</t>
  </si>
  <si>
    <t>Is de btw subsidiabel?</t>
  </si>
  <si>
    <t>procesbegeleiders en adviseurs (inclusief reiskosten)</t>
  </si>
  <si>
    <t>tweedehandse (installatie) goederen (max. marktwaarde)</t>
  </si>
  <si>
    <t>investeringen (algemeen)</t>
  </si>
  <si>
    <t>plan- en advieskosten</t>
  </si>
  <si>
    <t>leges voor vergunningen en procedures</t>
  </si>
  <si>
    <t>Versturen overzicht
per e-mail</t>
  </si>
  <si>
    <t>Omzetten in pdf</t>
  </si>
  <si>
    <t>Activiteiten toevoegen</t>
  </si>
  <si>
    <t>Totaal subsidieaanvraag</t>
  </si>
  <si>
    <t>periode (jaar)</t>
  </si>
  <si>
    <t>uren (aantal)</t>
  </si>
  <si>
    <t>brutojaarsalaris</t>
  </si>
  <si>
    <t>Vanaf</t>
  </si>
  <si>
    <t>bedrag</t>
  </si>
  <si>
    <t>contracturen (per week)</t>
  </si>
  <si>
    <t>uurtarief (incl_opslagen)</t>
  </si>
  <si>
    <t>Kies de juiste maatregel, zie hiervoor de door u ontvangen verleningsbeschikking.</t>
  </si>
  <si>
    <t>Gebruik de naam zoals ook in de verleningsbeschikking is vermeld.</t>
  </si>
  <si>
    <t>Geef hier het volgnummer van uw betaalverzoek (1, 2, 3, 4,….).</t>
  </si>
  <si>
    <t>Versturen overzicht per mail</t>
  </si>
  <si>
    <t>volgnummer</t>
  </si>
  <si>
    <t>Hanteer de begrotingspost zoals opgenomen in uw digitale aanvraag bij de verlening en zoals in de bijlage bij de verleningsbechikking is vermeld.</t>
  </si>
  <si>
    <t>factuurbedrag excl BTW</t>
  </si>
  <si>
    <t>Bedrag excl BTW van de volledige factuur.</t>
  </si>
  <si>
    <t>factuurbedrag BTW</t>
  </si>
  <si>
    <t>Bedrag van de volledige BTW op de factuur.</t>
  </si>
  <si>
    <t>Het totaalbedrag van de factuur.</t>
  </si>
  <si>
    <t>De datum van betalen zoals staat op het betaalbewijs.</t>
  </si>
  <si>
    <t>aanvraag bedrag</t>
  </si>
  <si>
    <t>volgnr.</t>
  </si>
  <si>
    <t>Dit nummer wordt automatisch aangemaakt binnen dit bestand, hier hoeft u dus niets in te vullen.</t>
  </si>
  <si>
    <t>Inleiding</t>
  </si>
  <si>
    <t>Het ingevulde facturenoverzicht mailt u als Excel naar het volgende emailadres:
voor Overijssel, Flevoland, Noord-Holland, Zeeland, Limburg: POP3subsidies@rvo.nl
voor Friesland, Groningen, Drente (SNN): POP3@SNN.EU
voor Gelderland: post@gelderland.nl
voor Utrecht: subsidies@provincie-utrecht.nl
voor Zuid-Holland: pop3@pzh.nl
voor Noord-Brabant, Stimulus: pop3@stimulus.nl
Gebruik voor het mailen de knop welke is opgenomen in dit facturenoverzicht. Vermeld – indien nog niet automatisch vermeld - in het onderwerp van uw mail: de provincie, het zaaknummer en het volgnummer van dit betaalverzoek.
Daarnaast dient u het ondertekende facturenoverzicht ook als pdf te uploaden in Mijn dossier op Mijn.RVO.nl.
Gebruik voor de naam van het document facturenoverzicht de volgende opbouw:
&lt;Zaaknummer&gt;  betaalverzoek &lt;volgnummer betaalverzoek&gt; &lt;projectnaam&gt;.xls
Een voorbeeld van een juiste naamgeving is: 18566000029 betaalverzoek 3 Voorbeeldproject water.xls</t>
  </si>
  <si>
    <t>LEES DIT EERST</t>
  </si>
  <si>
    <t>Dat deel van de factuur dat u onder op dit project wilt declareren.</t>
  </si>
  <si>
    <t>Percentage_WG</t>
  </si>
  <si>
    <t>Percentage_Overhead</t>
  </si>
  <si>
    <t>Uren_Jaarbasis</t>
  </si>
  <si>
    <t>lees dit eerst</t>
  </si>
  <si>
    <t>Middels de pijltjes kunt u door de helpteksten lopen, middels "sluiten" verlaat u de helpteksten. U kunt ook een afdruk van de helpteksten maken middels "afdrukken".</t>
  </si>
  <si>
    <t>gebruik helpteksten</t>
  </si>
  <si>
    <t>Dit nummer wordt automatisch aangemaakt binnen dit bestand, hier hoeft u dus niets in te vullen. Het nummer is een volgnummer per factuur binnen dit betalingsverzoek. Neem dit nummer over op de copie van de factuur en bij de betreffende betaling op het betaalbewijs.</t>
  </si>
  <si>
    <t>De op de factuur vermelde naam van degene die het werk heeft gemaakt, de dienst heeft geleverd of het goed heeft geleverd.</t>
  </si>
  <si>
    <t>Gebruik hier de aanbestedingscode zoals u die ook in het aanvraagformulier betaalverzoek voor deze opdracht heeft opgegeven.</t>
  </si>
  <si>
    <t>Hanteer de kostensoort zoals opgenomen in uw aanvraag en zoals is vermeld in de bijlage bij de verleningsbeschikking vermeld.</t>
  </si>
  <si>
    <t>Het deel van de BTW dat behoort bij dat deel van de factuur dat u onder deze betaalaanvraag brengt. Indien u heeft aangegeven dat de BTW niet subsidiabel is dan kunt u de BTW hier niet vermelden. Indien u heeft aangegeven dat de BTW deels subsidiabel is mag u uitsluitend BTW op facturen aan de (mede-) aanvragers waarvoor de BTW subsidiabel is opnemen.</t>
  </si>
  <si>
    <t>Dat deel van de factuur dat u onder dit project wilt declareren.</t>
  </si>
  <si>
    <t>naam medewerker en organisatie</t>
  </si>
  <si>
    <t>Bij meerdere mede-aanvragers vermeld u hier de naam van de medewerker gevolgd door de naam van de organisatie waartoe de medewerker behoort.</t>
  </si>
  <si>
    <t>uren (periode)</t>
  </si>
  <si>
    <t>Vermeld hier het aantal uren dat in de periode is gewerkt.</t>
  </si>
  <si>
    <t>bruto jaarsalaris</t>
  </si>
  <si>
    <t>Vermeld hier het bruto jaarsalaris.</t>
  </si>
  <si>
    <t>Vermeld hier het aantal uren dat de medewerker volgens zijn contract per week werkt.</t>
  </si>
  <si>
    <t>uurtarief (incl.opslagen)</t>
  </si>
  <si>
    <t>Het uurtarief waarmee op basis van het bruto jaarsalaris wordt gerekend wordt uitgerekend.</t>
  </si>
  <si>
    <t>Het totaalbedrag aan uren van de betreffende medewerker.</t>
  </si>
  <si>
    <r>
      <rPr>
        <b/>
        <sz val="9"/>
        <color indexed="8"/>
        <rFont val="Arial"/>
        <family val="2"/>
      </rPr>
      <t>klik hier</t>
    </r>
    <r>
      <rPr>
        <sz val="9"/>
        <color indexed="8"/>
        <rFont val="Arial"/>
        <family val="2"/>
      </rPr>
      <t xml:space="preserve">
voor totalen per begrotingspost</t>
    </r>
  </si>
  <si>
    <t>Gebruik het zaaknummer zoals deze ook in het "mijn.rvo.nl" en in de verleningsbeschikking is vermeld.</t>
  </si>
  <si>
    <t>Laat de activiteit aansluiten op de activiteiten zoals u die heeft benoemd in het "mijn.rvo.nl".</t>
  </si>
  <si>
    <t>Hanteer de kostensoort zoals in het "mijn.rvo.nl" opgegeven en in de bijlage bij de verleningsbeschikking is vermeld.</t>
  </si>
  <si>
    <t>Hanteer de begrotingspost zoals deze in het "mijn.rvo.nl" en in de bijlage bij de verleningsbeschikking is vermeld.</t>
  </si>
  <si>
    <t xml:space="preserve">Hanteer voor de omschrijving van de activiteit dezelfde omschrijving als in het "mijn.rvo.nl" voor de activiteiten is gebruikt. </t>
  </si>
  <si>
    <t>Dit facturenoverzicht dient u in te vullen als u een betaalverzoek wilt indienen. Voor elk betaalverzoek vult u een apart facturenoverzicht in met alleen de facturen van het betreffende betaalverzoek.
 - "Lees eerst de helpteksten (Lees dit eerst) vóór u het facturenoverzicht invult!" -
In dit facturenoverzicht voert u de subsidiabele kosten op waarover u een betaling wilt ontvangen.
Let op dat het opvoeren van kosten die als niet-subsidiabel worden beoordeeld, kan leiden tot een verlaging van het aan u te betalen bedrag. Dit gebeurt als het verschil tussen de kosten die u opgeeft en de kosten die daadwerkelijk onder de subsidie vallen, meer dan 10% is. 
Wij kunnen alleen volledig ingevulde facturenoverzichten in behandeling nemen.
Voor vragen over het facturenoverzicht kunt u contact opnemen met de contactpersoon zoals vermeld in uw verleningsbeschikking (of op een andere wijze aan u is kenbaar gemaakt),</t>
  </si>
  <si>
    <t>Omzetten in PDF</t>
  </si>
  <si>
    <t>Middels deze knop wordt een PDF-bestand aangemaakt. De naam wordt automatisch gegenereerd en er wordt gevraagd om de map waar dit bestand in moet komen aan te geven.</t>
  </si>
  <si>
    <t>Werkpakket 1</t>
  </si>
  <si>
    <t>Werkpakket 2</t>
  </si>
  <si>
    <t>Werkpakket 3</t>
  </si>
  <si>
    <t>Werkpakket 4</t>
  </si>
  <si>
    <t>Werkpakket 5</t>
  </si>
  <si>
    <t>Werkpakket 6</t>
  </si>
  <si>
    <t>Werkpakket 7</t>
  </si>
  <si>
    <t>Werkpakket 8</t>
  </si>
  <si>
    <t>Werkpakket 9</t>
  </si>
  <si>
    <t>1. Trainingen workshops demonstraties</t>
  </si>
  <si>
    <t>2. Fysieke investeringen</t>
  </si>
  <si>
    <t>4. Kavelruil</t>
  </si>
  <si>
    <t>5. Niet productieve investeringen voor biodiversiteit natuur landschap en hydrologische maatregelen PAS</t>
  </si>
  <si>
    <t>investeringen om kavels beter bereikbaar te maken</t>
  </si>
  <si>
    <t>investeringen op nieuwe bedrijfslocatie</t>
  </si>
  <si>
    <t>investeringen ten behoeve van inpassingsmaatregelen</t>
  </si>
  <si>
    <t>opleidingskosten</t>
  </si>
  <si>
    <t>procedurekosten bedrijfsverplaatsing</t>
  </si>
  <si>
    <t>procedurekosten verkaveling</t>
  </si>
  <si>
    <t>proceskosten verkaveling</t>
  </si>
  <si>
    <t>Voorbereidingskosten voor indieningsdatum</t>
  </si>
  <si>
    <t>Kosten derden</t>
  </si>
  <si>
    <t>Aankoop grond</t>
  </si>
  <si>
    <t>bijdrage in natura (eigen arbeid) 35 euro</t>
  </si>
  <si>
    <t>bijdrage in natura (vrijwilligers) 22 euro</t>
  </si>
  <si>
    <t>6. Niet productieve investeringen water</t>
  </si>
  <si>
    <t>8. Samenwerking in het kader van het EIP</t>
  </si>
  <si>
    <t>7. Samenwerking voor innovatie</t>
  </si>
  <si>
    <t>9. LEADER Samenwerkingsprojecten</t>
  </si>
  <si>
    <t xml:space="preserve">personeel in loondienst </t>
  </si>
  <si>
    <t>Personeel</t>
  </si>
  <si>
    <t>9. LEADER Projecten</t>
  </si>
  <si>
    <t>9. LEADER Lopende Kosten</t>
  </si>
  <si>
    <t>operationele kosten voor het testen en ontwikkelen van een innovatie in de
praktijk.</t>
  </si>
  <si>
    <t>projectpartner</t>
  </si>
  <si>
    <t>naam medewerker</t>
  </si>
  <si>
    <t>naam organisatie</t>
  </si>
  <si>
    <t>Is er sprake van IKS?</t>
  </si>
  <si>
    <t>Integrale KostenSystematiek (IKS)</t>
  </si>
  <si>
    <t>integrale kostensystematiek (IKS)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</si>
</sst>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 \ mmmm\ \ yyyy"/>
    <numFmt numFmtId="165" formatCode="0000"/>
    <numFmt numFmtId="166" formatCode="dd/mm/yyyy"/>
    <numFmt numFmtId="167" formatCode="&quot;€&quot;\ #,##0.00"/>
    <numFmt numFmtId="168" formatCode="#,##0.0"/>
    <numFmt numFmtId="169" formatCode="###0"/>
  </numFmts>
  <fonts count="50">
    <font>
      <sz val="11"/>
      <color theme="1"/>
      <name val="Calibri"/>
      <family val="2"/>
    </font>
    <font>
      <sz val="11"/>
      <color indexed="8"/>
      <name val="Calibri"/>
      <family val="2"/>
    </font>
    <font>
      <sz val="9"/>
      <color indexed="8"/>
      <name val="Arial"/>
      <family val="2"/>
    </font>
    <font>
      <b/>
      <sz val="9"/>
      <color indexed="8"/>
      <name val="Arial"/>
      <family val="2"/>
    </font>
    <font>
      <sz val="10"/>
      <name val="Agrofont"/>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8"/>
      <name val="Arial"/>
      <family val="2"/>
    </font>
    <font>
      <sz val="10"/>
      <color indexed="8"/>
      <name val="Arial"/>
      <family val="2"/>
    </font>
    <font>
      <sz val="8"/>
      <color indexed="60"/>
      <name val="Arial"/>
      <family val="2"/>
    </font>
    <font>
      <sz val="12"/>
      <color indexed="9"/>
      <name val="Arial"/>
      <family val="2"/>
    </font>
    <font>
      <sz val="11"/>
      <color indexed="9"/>
      <name val="Arial"/>
      <family val="2"/>
    </font>
    <font>
      <sz val="20"/>
      <color indexed="8"/>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rial"/>
      <family val="2"/>
    </font>
    <font>
      <sz val="10"/>
      <color theme="1"/>
      <name val="Arial"/>
      <family val="2"/>
    </font>
    <font>
      <sz val="9"/>
      <color theme="1"/>
      <name val="Arial"/>
      <family val="2"/>
    </font>
    <font>
      <sz val="8"/>
      <color theme="5" tint="-0.24997000396251678"/>
      <name val="Arial"/>
      <family val="2"/>
    </font>
    <font>
      <sz val="12"/>
      <color theme="0"/>
      <name val="Arial"/>
      <family val="2"/>
    </font>
    <font>
      <sz val="11"/>
      <color theme="0"/>
      <name val="Arial"/>
      <family val="2"/>
    </font>
    <font>
      <sz val="2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24993999302387238"/>
        <bgColor indexed="64"/>
      </patternFill>
    </fill>
    <fill>
      <patternFill patternType="solid">
        <fgColor theme="4" tint="0.5999600291252136"/>
        <bgColor indexed="64"/>
      </patternFill>
    </fill>
    <fill>
      <patternFill patternType="solid">
        <fgColor theme="3" tint="-0.24997000396251678"/>
        <bgColor indexed="64"/>
      </patternFill>
    </fill>
    <fill>
      <patternFill patternType="solid">
        <fgColor theme="6" tint="-0.4999699890613556"/>
        <bgColor indexed="64"/>
      </patternFill>
    </fill>
    <fill>
      <patternFill patternType="solid">
        <fgColor theme="2" tint="-0.4999699890613556"/>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medium"/>
      <bottom style="hair"/>
    </border>
    <border>
      <left style="thin"/>
      <right style="hair"/>
      <top style="hair"/>
      <bottom style="thin"/>
    </border>
    <border>
      <left style="thin"/>
      <right style="hair"/>
      <top style="hair"/>
      <bottom style="hair"/>
    </border>
    <border>
      <left style="hair"/>
      <right style="thin"/>
      <top style="medium"/>
      <bottom style="hair"/>
    </border>
    <border>
      <left style="hair"/>
      <right style="thin"/>
      <top style="hair"/>
      <bottom style="hair"/>
    </border>
    <border>
      <left style="hair"/>
      <right style="thin"/>
      <top style="hair"/>
      <bottom style="thin"/>
    </border>
    <border>
      <left style="double"/>
      <right style="double"/>
      <top style="double"/>
      <bottom style="double"/>
    </border>
    <border>
      <left style="thin"/>
      <right/>
      <top/>
      <bottom style="medium"/>
    </border>
    <border>
      <left/>
      <right style="thin"/>
      <top/>
      <bottom style="medium"/>
    </border>
    <border>
      <left style="thin"/>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1" fillId="0" borderId="0">
      <alignment/>
      <protection/>
    </xf>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4"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0" fillId="33" borderId="10" xfId="0" applyFill="1" applyBorder="1" applyAlignment="1">
      <alignment/>
    </xf>
    <xf numFmtId="0" fontId="43" fillId="0" borderId="0" xfId="0" applyFont="1" applyAlignment="1">
      <alignment/>
    </xf>
    <xf numFmtId="0" fontId="43" fillId="0" borderId="11" xfId="0" applyFont="1" applyBorder="1" applyAlignment="1">
      <alignment/>
    </xf>
    <xf numFmtId="0" fontId="43" fillId="0" borderId="12" xfId="0" applyFont="1" applyBorder="1" applyAlignment="1">
      <alignment/>
    </xf>
    <xf numFmtId="0" fontId="43" fillId="0" borderId="13" xfId="0" applyFont="1" applyBorder="1" applyAlignment="1">
      <alignment/>
    </xf>
    <xf numFmtId="0" fontId="44" fillId="0" borderId="0" xfId="0" applyFont="1" applyAlignment="1">
      <alignment wrapText="1"/>
    </xf>
    <xf numFmtId="0" fontId="44" fillId="0" borderId="0" xfId="0" applyFont="1" applyAlignment="1">
      <alignment/>
    </xf>
    <xf numFmtId="49" fontId="45" fillId="4" borderId="14" xfId="0" applyNumberFormat="1" applyFont="1" applyFill="1" applyBorder="1" applyAlignment="1" applyProtection="1">
      <alignment horizontal="left"/>
      <protection locked="0"/>
    </xf>
    <xf numFmtId="49" fontId="45" fillId="4" borderId="15" xfId="0" applyNumberFormat="1" applyFont="1" applyFill="1" applyBorder="1" applyAlignment="1" applyProtection="1">
      <alignment horizontal="left"/>
      <protection locked="0"/>
    </xf>
    <xf numFmtId="0" fontId="45" fillId="4" borderId="15" xfId="0" applyFont="1" applyFill="1" applyBorder="1" applyAlignment="1" applyProtection="1">
      <alignment horizontal="left"/>
      <protection locked="0"/>
    </xf>
    <xf numFmtId="164" fontId="45" fillId="4" borderId="16" xfId="0" applyNumberFormat="1" applyFont="1" applyFill="1" applyBorder="1" applyAlignment="1" applyProtection="1">
      <alignment horizontal="left"/>
      <protection locked="0"/>
    </xf>
    <xf numFmtId="0" fontId="45" fillId="4" borderId="16" xfId="0" applyFont="1" applyFill="1" applyBorder="1" applyAlignment="1" applyProtection="1">
      <alignment horizontal="left"/>
      <protection locked="0"/>
    </xf>
    <xf numFmtId="0" fontId="45" fillId="0" borderId="0" xfId="0" applyFont="1" applyAlignment="1">
      <alignment/>
    </xf>
    <xf numFmtId="0" fontId="45" fillId="0" borderId="0" xfId="0" applyFont="1" applyAlignment="1">
      <alignment wrapText="1"/>
    </xf>
    <xf numFmtId="4" fontId="45" fillId="0" borderId="0" xfId="0" applyNumberFormat="1" applyFont="1" applyAlignment="1">
      <alignment/>
    </xf>
    <xf numFmtId="166" fontId="45" fillId="0" borderId="0" xfId="0" applyNumberFormat="1" applyFont="1" applyAlignment="1">
      <alignment/>
    </xf>
    <xf numFmtId="3" fontId="45" fillId="0" borderId="0" xfId="0" applyNumberFormat="1" applyFont="1" applyAlignment="1">
      <alignment/>
    </xf>
    <xf numFmtId="3" fontId="45" fillId="34" borderId="0" xfId="0" applyNumberFormat="1" applyFont="1" applyFill="1" applyAlignment="1">
      <alignment/>
    </xf>
    <xf numFmtId="0" fontId="45" fillId="34" borderId="0" xfId="0" applyFont="1" applyFill="1" applyAlignment="1">
      <alignment wrapText="1"/>
    </xf>
    <xf numFmtId="0" fontId="45" fillId="34" borderId="0" xfId="0" applyFont="1" applyFill="1" applyAlignment="1">
      <alignment/>
    </xf>
    <xf numFmtId="166" fontId="45" fillId="34" borderId="0" xfId="0" applyNumberFormat="1" applyFont="1" applyFill="1" applyAlignment="1">
      <alignment/>
    </xf>
    <xf numFmtId="4" fontId="45" fillId="34" borderId="0" xfId="0" applyNumberFormat="1" applyFont="1" applyFill="1" applyAlignment="1">
      <alignment/>
    </xf>
    <xf numFmtId="3" fontId="44" fillId="35" borderId="10" xfId="0" applyNumberFormat="1" applyFont="1" applyFill="1" applyBorder="1" applyAlignment="1">
      <alignment wrapText="1"/>
    </xf>
    <xf numFmtId="0" fontId="44" fillId="35" borderId="10" xfId="0" applyFont="1" applyFill="1" applyBorder="1" applyAlignment="1">
      <alignment wrapText="1"/>
    </xf>
    <xf numFmtId="166" fontId="44" fillId="35" borderId="10" xfId="0" applyNumberFormat="1" applyFont="1" applyFill="1" applyBorder="1" applyAlignment="1">
      <alignment wrapText="1"/>
    </xf>
    <xf numFmtId="4" fontId="44" fillId="35" borderId="10" xfId="0" applyNumberFormat="1" applyFont="1" applyFill="1" applyBorder="1" applyAlignment="1">
      <alignment horizontal="center" wrapText="1"/>
    </xf>
    <xf numFmtId="49" fontId="45" fillId="34" borderId="0" xfId="0" applyNumberFormat="1" applyFont="1" applyFill="1" applyAlignment="1">
      <alignment wrapText="1"/>
    </xf>
    <xf numFmtId="49" fontId="45" fillId="34" borderId="0" xfId="0" applyNumberFormat="1" applyFont="1" applyFill="1" applyAlignment="1">
      <alignment/>
    </xf>
    <xf numFmtId="49" fontId="44" fillId="35" borderId="10" xfId="0" applyNumberFormat="1" applyFont="1" applyFill="1" applyBorder="1" applyAlignment="1">
      <alignment wrapText="1"/>
    </xf>
    <xf numFmtId="49" fontId="44" fillId="35" borderId="10" xfId="0" applyNumberFormat="1" applyFont="1" applyFill="1" applyBorder="1" applyAlignment="1">
      <alignment horizontal="center" wrapText="1"/>
    </xf>
    <xf numFmtId="49" fontId="45" fillId="0" borderId="0" xfId="0" applyNumberFormat="1" applyFont="1" applyAlignment="1">
      <alignment wrapText="1"/>
    </xf>
    <xf numFmtId="49" fontId="45" fillId="0" borderId="0" xfId="0" applyNumberFormat="1" applyFont="1" applyAlignment="1">
      <alignment/>
    </xf>
    <xf numFmtId="0" fontId="43" fillId="36" borderId="0" xfId="0" applyFont="1" applyFill="1" applyAlignment="1">
      <alignment/>
    </xf>
    <xf numFmtId="166" fontId="45" fillId="34" borderId="0" xfId="0" applyNumberFormat="1" applyFont="1" applyFill="1" applyAlignment="1">
      <alignment wrapText="1"/>
    </xf>
    <xf numFmtId="166" fontId="45" fillId="0" borderId="0" xfId="0" applyNumberFormat="1" applyFont="1" applyAlignment="1">
      <alignment wrapText="1"/>
    </xf>
    <xf numFmtId="0" fontId="46" fillId="36" borderId="0" xfId="0" applyFont="1" applyFill="1" applyAlignment="1">
      <alignment/>
    </xf>
    <xf numFmtId="10" fontId="0" fillId="0" borderId="0" xfId="54" applyNumberFormat="1" applyFont="1" applyAlignment="1">
      <alignment/>
    </xf>
    <xf numFmtId="167" fontId="45" fillId="37" borderId="16" xfId="0" applyNumberFormat="1" applyFont="1" applyFill="1" applyBorder="1" applyAlignment="1" applyProtection="1">
      <alignment horizontal="left"/>
      <protection hidden="1"/>
    </xf>
    <xf numFmtId="0" fontId="0" fillId="0" borderId="0" xfId="0" applyAlignment="1">
      <alignment vertical="top" wrapText="1"/>
    </xf>
    <xf numFmtId="1" fontId="0" fillId="0" borderId="0" xfId="0" applyNumberFormat="1" applyAlignment="1">
      <alignment/>
    </xf>
    <xf numFmtId="0" fontId="43" fillId="7" borderId="17" xfId="0" applyFont="1" applyFill="1" applyBorder="1" applyAlignment="1">
      <alignment horizontal="center" vertical="center" wrapText="1"/>
    </xf>
    <xf numFmtId="0" fontId="43" fillId="38" borderId="17" xfId="0" applyFont="1" applyFill="1" applyBorder="1" applyAlignment="1">
      <alignment horizontal="center" vertical="center" wrapText="1"/>
    </xf>
    <xf numFmtId="0" fontId="47" fillId="39" borderId="17" xfId="0" applyFont="1" applyFill="1" applyBorder="1" applyAlignment="1" applyProtection="1">
      <alignment horizontal="center" vertical="center" wrapText="1"/>
      <protection/>
    </xf>
    <xf numFmtId="0" fontId="48" fillId="40" borderId="17" xfId="0" applyFont="1" applyFill="1" applyBorder="1" applyAlignment="1">
      <alignment horizontal="center" vertical="center"/>
    </xf>
    <xf numFmtId="0" fontId="48" fillId="40" borderId="17" xfId="0" applyFont="1" applyFill="1" applyBorder="1" applyAlignment="1">
      <alignment horizontal="center" vertical="center" wrapText="1"/>
    </xf>
    <xf numFmtId="166" fontId="45" fillId="41" borderId="17" xfId="0" applyNumberFormat="1" applyFont="1" applyFill="1" applyBorder="1" applyAlignment="1">
      <alignment horizontal="center" wrapText="1"/>
    </xf>
    <xf numFmtId="3" fontId="45" fillId="4" borderId="14" xfId="0" applyNumberFormat="1" applyFont="1" applyFill="1" applyBorder="1" applyAlignment="1" applyProtection="1">
      <alignment horizontal="left" indent="1"/>
      <protection locked="0"/>
    </xf>
    <xf numFmtId="49" fontId="45" fillId="35" borderId="0" xfId="0" applyNumberFormat="1" applyFont="1" applyFill="1" applyAlignment="1">
      <alignment vertical="top" wrapText="1"/>
    </xf>
    <xf numFmtId="0" fontId="48" fillId="40" borderId="17" xfId="0" applyFont="1" applyFill="1" applyBorder="1" applyAlignment="1">
      <alignment horizontal="center" vertical="top" wrapText="1"/>
    </xf>
    <xf numFmtId="0" fontId="45" fillId="41" borderId="17" xfId="0" applyFont="1" applyFill="1" applyBorder="1" applyAlignment="1">
      <alignment horizontal="center" vertical="top" wrapText="1"/>
    </xf>
    <xf numFmtId="0" fontId="44" fillId="35" borderId="0" xfId="0" applyFont="1" applyFill="1" applyAlignment="1">
      <alignment vertical="top"/>
    </xf>
    <xf numFmtId="0" fontId="44" fillId="35" borderId="0" xfId="0" applyFont="1" applyFill="1" applyAlignment="1">
      <alignment vertical="top" wrapText="1"/>
    </xf>
    <xf numFmtId="4" fontId="44" fillId="35" borderId="0" xfId="0" applyNumberFormat="1" applyFont="1" applyFill="1" applyAlignment="1">
      <alignment vertical="top" wrapText="1"/>
    </xf>
    <xf numFmtId="1" fontId="44" fillId="35" borderId="0" xfId="0" applyNumberFormat="1" applyFont="1" applyFill="1" applyAlignment="1">
      <alignment vertical="top" wrapText="1"/>
    </xf>
    <xf numFmtId="4" fontId="44" fillId="35" borderId="0" xfId="0" applyNumberFormat="1" applyFont="1" applyFill="1" applyAlignment="1">
      <alignment vertical="top"/>
    </xf>
    <xf numFmtId="0" fontId="44" fillId="0" borderId="0" xfId="0" applyFont="1" applyAlignment="1">
      <alignment vertical="top"/>
    </xf>
    <xf numFmtId="0" fontId="44" fillId="35" borderId="10" xfId="0" applyFont="1" applyFill="1" applyBorder="1" applyAlignment="1">
      <alignment vertical="top" wrapText="1"/>
    </xf>
    <xf numFmtId="0" fontId="44" fillId="35" borderId="10" xfId="0" applyFont="1" applyFill="1" applyBorder="1" applyAlignment="1">
      <alignment horizontal="center" vertical="top" wrapText="1"/>
    </xf>
    <xf numFmtId="4" fontId="44" fillId="35" borderId="10" xfId="0" applyNumberFormat="1" applyFont="1" applyFill="1" applyBorder="1" applyAlignment="1">
      <alignment vertical="top" wrapText="1"/>
    </xf>
    <xf numFmtId="1" fontId="44" fillId="35" borderId="10" xfId="0" applyNumberFormat="1" applyFont="1" applyFill="1" applyBorder="1" applyAlignment="1">
      <alignment horizontal="center" vertical="top" wrapText="1"/>
    </xf>
    <xf numFmtId="4" fontId="44" fillId="35" borderId="10" xfId="0" applyNumberFormat="1" applyFont="1" applyFill="1" applyBorder="1" applyAlignment="1">
      <alignment horizontal="center" vertical="top" wrapText="1"/>
    </xf>
    <xf numFmtId="0" fontId="44" fillId="0" borderId="0" xfId="0" applyFont="1" applyAlignment="1">
      <alignment vertical="top" wrapText="1"/>
    </xf>
    <xf numFmtId="4" fontId="44" fillId="0" borderId="0" xfId="0" applyNumberFormat="1" applyFont="1" applyAlignment="1">
      <alignment vertical="top" wrapText="1"/>
    </xf>
    <xf numFmtId="1" fontId="44" fillId="0" borderId="0" xfId="0" applyNumberFormat="1" applyFont="1" applyAlignment="1">
      <alignment vertical="top" wrapText="1"/>
    </xf>
    <xf numFmtId="4" fontId="44" fillId="0" borderId="0" xfId="0" applyNumberFormat="1" applyFont="1" applyAlignment="1">
      <alignment vertical="top"/>
    </xf>
    <xf numFmtId="165" fontId="0" fillId="0" borderId="0" xfId="0" applyNumberFormat="1" applyAlignment="1">
      <alignment horizontal="left" vertical="top"/>
    </xf>
    <xf numFmtId="0" fontId="0" fillId="0" borderId="0" xfId="0" applyAlignment="1">
      <alignment vertical="top"/>
    </xf>
    <xf numFmtId="165" fontId="0" fillId="0" borderId="0" xfId="0" applyNumberFormat="1" applyAlignment="1" quotePrefix="1">
      <alignment horizontal="left" vertical="top"/>
    </xf>
    <xf numFmtId="0" fontId="0" fillId="33" borderId="10" xfId="0" applyFill="1" applyBorder="1" applyAlignment="1">
      <alignment vertical="top"/>
    </xf>
    <xf numFmtId="0" fontId="0" fillId="33" borderId="10" xfId="0" applyFill="1" applyBorder="1" applyAlignment="1">
      <alignment vertical="top" wrapText="1"/>
    </xf>
    <xf numFmtId="0" fontId="0" fillId="0" borderId="10" xfId="0" applyBorder="1" applyAlignment="1">
      <alignment vertical="top"/>
    </xf>
    <xf numFmtId="0" fontId="0" fillId="0" borderId="10" xfId="0" applyFill="1" applyBorder="1" applyAlignment="1">
      <alignment vertical="top"/>
    </xf>
    <xf numFmtId="0" fontId="0" fillId="0" borderId="0" xfId="0" applyAlignment="1" quotePrefix="1">
      <alignment vertical="top"/>
    </xf>
    <xf numFmtId="0" fontId="0" fillId="0" borderId="10" xfId="0" applyBorder="1" applyAlignment="1">
      <alignment vertical="top" wrapText="1"/>
    </xf>
    <xf numFmtId="168" fontId="44" fillId="0" borderId="0" xfId="0" applyNumberFormat="1" applyFont="1" applyAlignment="1">
      <alignment vertical="top" wrapText="1"/>
    </xf>
    <xf numFmtId="168" fontId="44" fillId="35" borderId="0" xfId="0" applyNumberFormat="1" applyFont="1" applyFill="1" applyAlignment="1">
      <alignment vertical="top" wrapText="1"/>
    </xf>
    <xf numFmtId="168" fontId="44" fillId="35" borderId="10" xfId="0" applyNumberFormat="1" applyFont="1" applyFill="1" applyBorder="1" applyAlignment="1">
      <alignment horizontal="center" vertical="top" wrapText="1"/>
    </xf>
    <xf numFmtId="0" fontId="49" fillId="42" borderId="18" xfId="0" applyFont="1" applyFill="1" applyBorder="1" applyAlignment="1">
      <alignment horizontal="center"/>
    </xf>
    <xf numFmtId="0" fontId="49" fillId="42" borderId="19" xfId="0" applyFont="1" applyFill="1" applyBorder="1" applyAlignment="1">
      <alignment horizontal="center"/>
    </xf>
    <xf numFmtId="0" fontId="49" fillId="42" borderId="20" xfId="0" applyFont="1" applyFill="1" applyBorder="1" applyAlignment="1">
      <alignment horizontal="center"/>
    </xf>
    <xf numFmtId="0" fontId="49" fillId="42"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 2" xfId="51"/>
    <cellStyle name="Notitie" xfId="52"/>
    <cellStyle name="Ongeldig" xfId="53"/>
    <cellStyle name="Percent" xfId="54"/>
    <cellStyle name="Standaard 2"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VO\EUS\SG1\POP2\6%20Formulieren\1%20Actuele%20werkdocumenten\facturenoverzicht%20(ontvangst%20NA%201-1-2015)%20v.0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LG\betaalorgaan_oost\POP%202\00%20Brieven%20&amp;%20formulieren\05%20termijn\POP%20ALG%20termijn%20verdeling%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urenoverzicht"/>
      <sheetName val="OverzichtKostenposten"/>
      <sheetName val="Artikel 63"/>
      <sheetName val="Hel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uidige termijn"/>
      <sheetName val="Voorgaande termijnen"/>
      <sheetName val="Vaststelling"/>
      <sheetName val="Help"/>
      <sheetName val="Help vaststelling"/>
      <sheetName val="POP ALG termijn verdeling 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A1:I18"/>
  <sheetViews>
    <sheetView showRowColHeaders="0" tabSelected="1" zoomScalePageLayoutView="0" workbookViewId="0" topLeftCell="A1">
      <selection activeCell="B3" sqref="B3"/>
    </sheetView>
  </sheetViews>
  <sheetFormatPr defaultColWidth="0" defaultRowHeight="15" zeroHeight="1"/>
  <cols>
    <col min="1" max="1" width="35.57421875" style="2" customWidth="1"/>
    <col min="2" max="2" width="88.8515625" style="2" customWidth="1"/>
    <col min="3" max="3" width="1.8515625" style="2" customWidth="1"/>
    <col min="4" max="4" width="13.140625" style="2" bestFit="1" customWidth="1"/>
    <col min="5" max="5" width="2.00390625" style="2" customWidth="1"/>
    <col min="6" max="6" width="11.7109375" style="2" customWidth="1"/>
    <col min="7" max="7" width="1.8515625" style="2" customWidth="1"/>
    <col min="8" max="8" width="11.7109375" style="2" customWidth="1"/>
    <col min="9" max="9" width="1.8515625" style="2" customWidth="1"/>
    <col min="10" max="16384" width="12.7109375" style="2" hidden="1" customWidth="1"/>
  </cols>
  <sheetData>
    <row r="1" spans="1:9" ht="45.75" customHeight="1" thickBot="1" thickTop="1">
      <c r="A1" s="44" t="s">
        <v>101</v>
      </c>
      <c r="B1" s="43" t="s">
        <v>66</v>
      </c>
      <c r="C1" s="33"/>
      <c r="D1" s="41" t="s">
        <v>73</v>
      </c>
      <c r="E1" s="33"/>
      <c r="F1" s="41" t="s">
        <v>74</v>
      </c>
      <c r="G1" s="33"/>
      <c r="H1" s="42" t="s">
        <v>75</v>
      </c>
      <c r="I1" s="33"/>
    </row>
    <row r="2" spans="1:9" ht="27" thickBot="1" thickTop="1">
      <c r="A2" s="78" t="s">
        <v>9</v>
      </c>
      <c r="B2" s="79"/>
      <c r="C2" s="33"/>
      <c r="D2" s="33"/>
      <c r="E2" s="33"/>
      <c r="F2" s="33"/>
      <c r="G2" s="33"/>
      <c r="H2" s="33"/>
      <c r="I2" s="33"/>
    </row>
    <row r="3" spans="1:9" ht="14.25">
      <c r="A3" s="3" t="s">
        <v>5</v>
      </c>
      <c r="B3" s="8"/>
      <c r="C3" s="33"/>
      <c r="D3" s="33"/>
      <c r="E3" s="33"/>
      <c r="F3" s="33"/>
      <c r="G3" s="33"/>
      <c r="H3" s="33"/>
      <c r="I3" s="33"/>
    </row>
    <row r="4" spans="1:9" ht="14.25" hidden="1">
      <c r="A4" s="4" t="s">
        <v>3</v>
      </c>
      <c r="B4" s="12"/>
      <c r="C4" s="33"/>
      <c r="D4" s="33"/>
      <c r="E4" s="33"/>
      <c r="F4" s="33"/>
      <c r="G4" s="33"/>
      <c r="H4" s="33"/>
      <c r="I4" s="33"/>
    </row>
    <row r="5" spans="3:9" ht="14.25">
      <c r="C5" s="33"/>
      <c r="D5" s="33"/>
      <c r="E5" s="33"/>
      <c r="F5" s="33"/>
      <c r="G5" s="33"/>
      <c r="H5" s="33"/>
      <c r="I5" s="33"/>
    </row>
    <row r="6" spans="1:9" ht="26.25" thickBot="1">
      <c r="A6" s="80" t="s">
        <v>10</v>
      </c>
      <c r="B6" s="81"/>
      <c r="C6" s="33"/>
      <c r="D6" s="33"/>
      <c r="E6" s="33"/>
      <c r="F6" s="33"/>
      <c r="G6" s="33"/>
      <c r="H6" s="33"/>
      <c r="I6" s="33"/>
    </row>
    <row r="7" spans="1:9" ht="14.25">
      <c r="A7" s="3" t="s">
        <v>12</v>
      </c>
      <c r="B7" s="8"/>
      <c r="C7" s="33"/>
      <c r="D7" s="33"/>
      <c r="E7" s="33"/>
      <c r="F7" s="33"/>
      <c r="G7" s="33"/>
      <c r="H7" s="33"/>
      <c r="I7" s="33"/>
    </row>
    <row r="8" spans="1:9" ht="14.25">
      <c r="A8" s="5" t="s">
        <v>7</v>
      </c>
      <c r="B8" s="9"/>
      <c r="C8" s="33"/>
      <c r="D8" s="33"/>
      <c r="E8" s="33"/>
      <c r="F8" s="33"/>
      <c r="G8" s="33"/>
      <c r="H8" s="33"/>
      <c r="I8" s="33"/>
    </row>
    <row r="9" spans="1:9" ht="14.25">
      <c r="A9" s="5" t="s">
        <v>6</v>
      </c>
      <c r="B9" s="10"/>
      <c r="C9" s="33"/>
      <c r="D9" s="33"/>
      <c r="E9" s="33"/>
      <c r="F9" s="33"/>
      <c r="G9" s="33"/>
      <c r="H9" s="33"/>
      <c r="I9" s="33"/>
    </row>
    <row r="10" spans="1:9" ht="14.25" hidden="1">
      <c r="A10" s="4" t="s">
        <v>8</v>
      </c>
      <c r="B10" s="11"/>
      <c r="C10" s="36">
        <f ca="1">_xlfn.IFERROR(IF(Datum_Eind&lt;&gt;"",IF(TODAY()&gt;Datum_Eind,"Let op: de einddatum van uw project is verstreken.",IF(TODAY()+90&gt;Datum_Eind,"Let op: de einddatum van uw project is bijna verstreken.","")),""),"")</f>
      </c>
      <c r="D10" s="33"/>
      <c r="E10" s="33"/>
      <c r="F10" s="33"/>
      <c r="G10" s="33"/>
      <c r="H10" s="33"/>
      <c r="I10" s="33"/>
    </row>
    <row r="11" spans="3:9" ht="14.25">
      <c r="C11" s="33"/>
      <c r="D11" s="33"/>
      <c r="E11" s="33"/>
      <c r="F11" s="33"/>
      <c r="G11" s="33"/>
      <c r="H11" s="33"/>
      <c r="I11" s="33"/>
    </row>
    <row r="12" spans="1:9" ht="26.25" thickBot="1">
      <c r="A12" s="80" t="s">
        <v>11</v>
      </c>
      <c r="B12" s="81"/>
      <c r="C12" s="33"/>
      <c r="D12" s="33"/>
      <c r="E12" s="33"/>
      <c r="F12" s="33"/>
      <c r="G12" s="33"/>
      <c r="H12" s="33"/>
      <c r="I12" s="33"/>
    </row>
    <row r="13" spans="1:9" ht="14.25">
      <c r="A13" s="3" t="s">
        <v>4</v>
      </c>
      <c r="B13" s="47"/>
      <c r="C13" s="33"/>
      <c r="D13" s="33"/>
      <c r="E13" s="33"/>
      <c r="F13" s="33"/>
      <c r="G13" s="33"/>
      <c r="H13" s="33"/>
      <c r="I13" s="33"/>
    </row>
    <row r="14" spans="1:9" ht="14.25">
      <c r="A14" s="5" t="s">
        <v>67</v>
      </c>
      <c r="B14" s="10"/>
      <c r="C14" s="33"/>
      <c r="D14" s="33"/>
      <c r="E14" s="33"/>
      <c r="F14" s="33"/>
      <c r="G14" s="33"/>
      <c r="H14" s="33"/>
      <c r="I14" s="33"/>
    </row>
    <row r="15" spans="1:9" ht="14.25">
      <c r="A15" s="4" t="s">
        <v>76</v>
      </c>
      <c r="B15" s="38">
        <f>SUM(Facturen!P:P)+SUM(Uren!L:L)</f>
        <v>0</v>
      </c>
      <c r="C15" s="33"/>
      <c r="D15" s="33"/>
      <c r="E15" s="33"/>
      <c r="F15" s="33"/>
      <c r="G15" s="33"/>
      <c r="H15" s="33"/>
      <c r="I15" s="33"/>
    </row>
    <row r="16" spans="1:9" ht="14.25">
      <c r="A16" s="33"/>
      <c r="B16" s="33"/>
      <c r="C16" s="33"/>
      <c r="D16" s="33"/>
      <c r="E16" s="33"/>
      <c r="F16" s="33"/>
      <c r="G16" s="33"/>
      <c r="H16" s="33"/>
      <c r="I16" s="33"/>
    </row>
    <row r="17" spans="1:9" ht="26.25" thickBot="1">
      <c r="A17" s="80" t="s">
        <v>172</v>
      </c>
      <c r="B17" s="81"/>
      <c r="C17" s="33"/>
      <c r="D17" s="33"/>
      <c r="E17" s="33"/>
      <c r="F17" s="33"/>
      <c r="G17" s="33"/>
      <c r="H17" s="33"/>
      <c r="I17" s="33"/>
    </row>
    <row r="18" spans="1:9" ht="14.25">
      <c r="A18" s="4" t="s">
        <v>171</v>
      </c>
      <c r="B18" s="10"/>
      <c r="C18" s="33"/>
      <c r="D18" s="33"/>
      <c r="E18" s="33"/>
      <c r="F18" s="33"/>
      <c r="G18" s="33"/>
      <c r="H18" s="33"/>
      <c r="I18" s="33"/>
    </row>
    <row r="19" ht="14.25" hidden="1"/>
    <row r="20" ht="14.25" hidden="1"/>
  </sheetData>
  <sheetProtection sheet="1" objects="1" scenarios="1"/>
  <mergeCells count="4">
    <mergeCell ref="A2:B2"/>
    <mergeCell ref="A6:B6"/>
    <mergeCell ref="A12:B12"/>
    <mergeCell ref="A17:B17"/>
  </mergeCells>
  <dataValidations count="5">
    <dataValidation type="whole" allowBlank="1" showInputMessage="1" showErrorMessage="1" sqref="B13:I13 B15:I15">
      <formula1>0</formula1>
      <formula2>999</formula2>
    </dataValidation>
    <dataValidation type="whole" allowBlank="1" showInputMessage="1" showErrorMessage="1" sqref="B4:I4">
      <formula1>0</formula1>
      <formula2>9999999999</formula2>
    </dataValidation>
    <dataValidation type="list" allowBlank="1" showInputMessage="1" showErrorMessage="1" sqref="B7:I7">
      <formula1>MaatregelKeuze</formula1>
    </dataValidation>
    <dataValidation type="list" allowBlank="1" showInputMessage="1" showErrorMessage="1" sqref="C14:I14 B18">
      <formula1>"ja,nee"</formula1>
    </dataValidation>
    <dataValidation type="list" allowBlank="1" showInputMessage="1" showErrorMessage="1" sqref="B14">
      <formula1>"ja,nee,deel medeaanvragers wel, deel niet (samenwerkingsverband)"</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Blad7"/>
  <dimension ref="A1:A51"/>
  <sheetViews>
    <sheetView zoomScalePageLayoutView="0" workbookViewId="0" topLeftCell="A25">
      <selection activeCell="A25" sqref="A25"/>
    </sheetView>
  </sheetViews>
  <sheetFormatPr defaultColWidth="9.140625" defaultRowHeight="15"/>
  <cols>
    <col min="1" max="1" width="103.28125" style="0" bestFit="1" customWidth="1"/>
  </cols>
  <sheetData>
    <row r="1" ht="15">
      <c r="A1" t="str">
        <f>IF(MaatregelProject&lt;&gt;"",MaatregelProject,StartMaatregelen)</f>
        <v>Alle</v>
      </c>
    </row>
    <row r="2" ht="15">
      <c r="A2">
        <f>IF(MaatregelProject&lt;&gt;"","x","")</f>
      </c>
    </row>
    <row r="4" ht="15">
      <c r="A4" s="1" t="s">
        <v>33</v>
      </c>
    </row>
    <row r="5" ht="15">
      <c r="A5" s="71" t="s">
        <v>14</v>
      </c>
    </row>
    <row r="6" ht="15">
      <c r="A6" s="71" t="s">
        <v>29</v>
      </c>
    </row>
    <row r="7" ht="15">
      <c r="A7" s="71" t="s">
        <v>13</v>
      </c>
    </row>
    <row r="8" ht="15">
      <c r="A8" s="71" t="s">
        <v>43</v>
      </c>
    </row>
    <row r="9" ht="15">
      <c r="A9" s="72" t="s">
        <v>38</v>
      </c>
    </row>
    <row r="10" ht="15">
      <c r="A10" s="71" t="s">
        <v>34</v>
      </c>
    </row>
    <row r="11" ht="15">
      <c r="A11" s="71" t="s">
        <v>39</v>
      </c>
    </row>
    <row r="12" ht="15">
      <c r="A12" s="71" t="s">
        <v>46</v>
      </c>
    </row>
    <row r="13" ht="15">
      <c r="A13" s="71" t="s">
        <v>35</v>
      </c>
    </row>
    <row r="14" ht="15">
      <c r="A14" s="71" t="s">
        <v>25</v>
      </c>
    </row>
    <row r="15" ht="15">
      <c r="A15" s="71" t="s">
        <v>24</v>
      </c>
    </row>
    <row r="16" ht="15">
      <c r="A16" s="72" t="s">
        <v>15</v>
      </c>
    </row>
    <row r="17" ht="15">
      <c r="A17" s="71" t="s">
        <v>31</v>
      </c>
    </row>
    <row r="18" ht="15">
      <c r="A18" s="71" t="s">
        <v>18</v>
      </c>
    </row>
    <row r="19" ht="15">
      <c r="A19" s="71" t="s">
        <v>37</v>
      </c>
    </row>
    <row r="20" ht="15">
      <c r="A20" s="72" t="s">
        <v>70</v>
      </c>
    </row>
    <row r="21" ht="15">
      <c r="A21" s="71" t="s">
        <v>147</v>
      </c>
    </row>
    <row r="22" ht="15">
      <c r="A22" s="72" t="s">
        <v>148</v>
      </c>
    </row>
    <row r="23" ht="15">
      <c r="A23" s="71" t="s">
        <v>149</v>
      </c>
    </row>
    <row r="24" ht="15">
      <c r="A24" s="71" t="s">
        <v>40</v>
      </c>
    </row>
    <row r="25" ht="15">
      <c r="A25" s="71" t="s">
        <v>72</v>
      </c>
    </row>
    <row r="26" ht="15">
      <c r="A26" s="71" t="s">
        <v>36</v>
      </c>
    </row>
    <row r="27" ht="15">
      <c r="A27" s="71" t="s">
        <v>45</v>
      </c>
    </row>
    <row r="28" ht="15">
      <c r="A28" s="71" t="s">
        <v>28</v>
      </c>
    </row>
    <row r="29" ht="15">
      <c r="A29" s="71" t="s">
        <v>27</v>
      </c>
    </row>
    <row r="30" ht="30">
      <c r="A30" s="74" t="s">
        <v>167</v>
      </c>
    </row>
    <row r="31" ht="15">
      <c r="A31" s="71" t="s">
        <v>150</v>
      </c>
    </row>
    <row r="32" ht="15">
      <c r="A32" s="71" t="s">
        <v>17</v>
      </c>
    </row>
    <row r="33" ht="15">
      <c r="A33" s="71" t="s">
        <v>30</v>
      </c>
    </row>
    <row r="34" ht="15">
      <c r="A34" s="72" t="s">
        <v>19</v>
      </c>
    </row>
    <row r="35" ht="15">
      <c r="A35" s="71" t="s">
        <v>21</v>
      </c>
    </row>
    <row r="36" ht="15">
      <c r="A36" s="71" t="s">
        <v>16</v>
      </c>
    </row>
    <row r="37" ht="15">
      <c r="A37" s="71" t="s">
        <v>71</v>
      </c>
    </row>
    <row r="38" ht="15">
      <c r="A38" s="71" t="s">
        <v>151</v>
      </c>
    </row>
    <row r="39" ht="15">
      <c r="A39" s="71" t="s">
        <v>152</v>
      </c>
    </row>
    <row r="40" ht="15">
      <c r="A40" s="71" t="s">
        <v>153</v>
      </c>
    </row>
    <row r="41" ht="15">
      <c r="A41" s="71" t="s">
        <v>26</v>
      </c>
    </row>
    <row r="42" ht="15">
      <c r="A42" s="71" t="s">
        <v>23</v>
      </c>
    </row>
    <row r="43" ht="15">
      <c r="A43" s="71" t="s">
        <v>32</v>
      </c>
    </row>
    <row r="44" ht="15">
      <c r="A44" s="71" t="s">
        <v>22</v>
      </c>
    </row>
    <row r="45" ht="15">
      <c r="A45" s="71" t="s">
        <v>68</v>
      </c>
    </row>
    <row r="46" ht="15">
      <c r="A46" s="71" t="s">
        <v>69</v>
      </c>
    </row>
    <row r="47" ht="15">
      <c r="A47" s="71" t="s">
        <v>20</v>
      </c>
    </row>
    <row r="48" ht="15">
      <c r="A48" s="71" t="s">
        <v>47</v>
      </c>
    </row>
    <row r="49" ht="15">
      <c r="A49" s="71" t="s">
        <v>48</v>
      </c>
    </row>
    <row r="50" ht="15">
      <c r="A50" s="71" t="s">
        <v>42</v>
      </c>
    </row>
    <row r="51" ht="15">
      <c r="A51" s="71" t="s">
        <v>41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Blad10"/>
  <dimension ref="A1:B2"/>
  <sheetViews>
    <sheetView zoomScalePageLayoutView="0" workbookViewId="0" topLeftCell="A1">
      <selection activeCell="A3" sqref="A3"/>
    </sheetView>
  </sheetViews>
  <sheetFormatPr defaultColWidth="0" defaultRowHeight="15"/>
  <cols>
    <col min="1" max="1" width="7.140625" style="0" customWidth="1"/>
    <col min="2" max="2" width="7.140625" style="0" bestFit="1" customWidth="1"/>
    <col min="3" max="16384" width="9.140625" style="0" hidden="1" customWidth="1"/>
  </cols>
  <sheetData>
    <row r="1" spans="1:2" ht="15">
      <c r="A1" t="s">
        <v>80</v>
      </c>
      <c r="B1" t="s">
        <v>81</v>
      </c>
    </row>
    <row r="2" spans="1:2" ht="15">
      <c r="A2" s="40">
        <v>2014</v>
      </c>
      <c r="B2">
        <v>35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Blad11"/>
  <dimension ref="A1:B2"/>
  <sheetViews>
    <sheetView zoomScalePageLayoutView="0" workbookViewId="0" topLeftCell="A1">
      <selection activeCell="A3" sqref="A3"/>
    </sheetView>
  </sheetViews>
  <sheetFormatPr defaultColWidth="0" defaultRowHeight="15"/>
  <cols>
    <col min="1" max="2" width="9.140625" style="0" customWidth="1"/>
    <col min="3" max="16384" width="9.140625" style="0" hidden="1" customWidth="1"/>
  </cols>
  <sheetData>
    <row r="1" spans="1:2" ht="15">
      <c r="A1" t="s">
        <v>80</v>
      </c>
      <c r="B1" t="s">
        <v>81</v>
      </c>
    </row>
    <row r="2" spans="1:2" ht="15">
      <c r="A2" s="40">
        <v>2014</v>
      </c>
      <c r="B2">
        <v>22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Blad12"/>
  <dimension ref="A1:D2"/>
  <sheetViews>
    <sheetView zoomScalePageLayoutView="0" workbookViewId="0" topLeftCell="A1">
      <selection activeCell="A2" sqref="A2"/>
    </sheetView>
  </sheetViews>
  <sheetFormatPr defaultColWidth="0" defaultRowHeight="15"/>
  <cols>
    <col min="1" max="1" width="9.140625" style="0" customWidth="1"/>
    <col min="2" max="2" width="14.28125" style="0" bestFit="1" customWidth="1"/>
    <col min="3" max="3" width="15.28125" style="37" bestFit="1" customWidth="1"/>
    <col min="4" max="4" width="21.00390625" style="37" bestFit="1" customWidth="1"/>
    <col min="5" max="16384" width="9.140625" style="0" hidden="1" customWidth="1"/>
  </cols>
  <sheetData>
    <row r="1" spans="1:4" ht="15">
      <c r="A1" t="s">
        <v>80</v>
      </c>
      <c r="B1" t="s">
        <v>105</v>
      </c>
      <c r="C1" s="37" t="s">
        <v>103</v>
      </c>
      <c r="D1" s="37" t="s">
        <v>104</v>
      </c>
    </row>
    <row r="2" spans="1:4" ht="15">
      <c r="A2" s="40">
        <v>2014</v>
      </c>
      <c r="B2" s="40">
        <v>1720</v>
      </c>
      <c r="C2" s="37">
        <f>0.435</f>
        <v>0.435</v>
      </c>
      <c r="D2" s="37">
        <v>0.15</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Blad13">
    <pageSetUpPr fitToPage="1"/>
  </sheetPr>
  <dimension ref="A1:B76"/>
  <sheetViews>
    <sheetView zoomScalePageLayoutView="0" workbookViewId="0" topLeftCell="A1">
      <pane ySplit="1" topLeftCell="A2" activePane="bottomLeft" state="frozen"/>
      <selection pane="topLeft" activeCell="C16" sqref="C16"/>
      <selection pane="bottomLeft" activeCell="B9" sqref="B9"/>
    </sheetView>
  </sheetViews>
  <sheetFormatPr defaultColWidth="9.140625" defaultRowHeight="15"/>
  <cols>
    <col min="1" max="1" width="27.140625" style="0" customWidth="1"/>
    <col min="2" max="2" width="109.140625" style="0" customWidth="1"/>
  </cols>
  <sheetData>
    <row r="1" spans="1:2" ht="30">
      <c r="A1" s="39" t="s">
        <v>106</v>
      </c>
      <c r="B1" s="39" t="s">
        <v>107</v>
      </c>
    </row>
    <row r="2" spans="1:2" ht="150">
      <c r="A2" s="39" t="s">
        <v>99</v>
      </c>
      <c r="B2" s="39" t="s">
        <v>131</v>
      </c>
    </row>
    <row r="3" spans="1:2" ht="225">
      <c r="A3" s="39" t="s">
        <v>87</v>
      </c>
      <c r="B3" s="39" t="s">
        <v>100</v>
      </c>
    </row>
    <row r="4" spans="1:2" ht="30">
      <c r="A4" s="39" t="s">
        <v>132</v>
      </c>
      <c r="B4" s="39" t="s">
        <v>133</v>
      </c>
    </row>
    <row r="5" spans="1:2" ht="15">
      <c r="A5" s="39" t="s">
        <v>12</v>
      </c>
      <c r="B5" s="39" t="s">
        <v>84</v>
      </c>
    </row>
    <row r="6" spans="1:2" ht="15">
      <c r="A6" s="39" t="s">
        <v>7</v>
      </c>
      <c r="B6" s="39" t="s">
        <v>85</v>
      </c>
    </row>
    <row r="7" spans="1:2" ht="15">
      <c r="A7" s="39" t="s">
        <v>6</v>
      </c>
      <c r="B7" s="39" t="s">
        <v>126</v>
      </c>
    </row>
    <row r="8" spans="1:2" ht="15">
      <c r="A8" s="39" t="s">
        <v>4</v>
      </c>
      <c r="B8" s="39" t="s">
        <v>86</v>
      </c>
    </row>
    <row r="9" spans="1:2" ht="15">
      <c r="A9" s="39"/>
      <c r="B9" s="39"/>
    </row>
    <row r="10" spans="1:2" ht="15">
      <c r="A10" s="39"/>
      <c r="B10" s="39"/>
    </row>
    <row r="11" spans="1:2" ht="15">
      <c r="A11" s="39"/>
      <c r="B11" s="39"/>
    </row>
    <row r="12" spans="1:2" ht="15">
      <c r="A12" s="39"/>
      <c r="B12" s="39"/>
    </row>
    <row r="13" spans="1:2" ht="15">
      <c r="A13" s="39"/>
      <c r="B13" s="39"/>
    </row>
    <row r="14" spans="1:2" ht="15">
      <c r="A14" s="39"/>
      <c r="B14" s="39"/>
    </row>
    <row r="15" spans="1:2" ht="15">
      <c r="A15" s="39"/>
      <c r="B15" s="39"/>
    </row>
    <row r="16" spans="1:2" ht="15">
      <c r="A16" s="39"/>
      <c r="B16" s="39"/>
    </row>
    <row r="17" spans="1:2" ht="15">
      <c r="A17" s="39"/>
      <c r="B17" s="39"/>
    </row>
    <row r="18" spans="1:2" ht="15">
      <c r="A18" s="39"/>
      <c r="B18" s="39"/>
    </row>
    <row r="19" spans="1:2" ht="15">
      <c r="A19" s="39"/>
      <c r="B19" s="39"/>
    </row>
    <row r="20" spans="1:2" ht="15">
      <c r="A20" s="39"/>
      <c r="B20" s="39"/>
    </row>
    <row r="21" spans="1:2" ht="15">
      <c r="A21" s="39"/>
      <c r="B21" s="39"/>
    </row>
    <row r="22" spans="1:2" ht="15">
      <c r="A22" s="39"/>
      <c r="B22" s="39"/>
    </row>
    <row r="23" spans="1:2" ht="15">
      <c r="A23" s="39"/>
      <c r="B23" s="39"/>
    </row>
    <row r="24" spans="1:2" ht="15">
      <c r="A24" s="39"/>
      <c r="B24" s="39"/>
    </row>
    <row r="25" spans="1:2" ht="15">
      <c r="A25" s="39"/>
      <c r="B25" s="39"/>
    </row>
    <row r="26" spans="1:2" ht="15">
      <c r="A26" s="39"/>
      <c r="B26" s="39"/>
    </row>
    <row r="27" spans="1:2" ht="15">
      <c r="A27" s="39"/>
      <c r="B27" s="39"/>
    </row>
    <row r="28" spans="1:2" ht="15">
      <c r="A28" s="39"/>
      <c r="B28" s="39"/>
    </row>
    <row r="29" spans="1:2" ht="15">
      <c r="A29" s="39"/>
      <c r="B29" s="39"/>
    </row>
    <row r="30" spans="1:2" ht="15">
      <c r="A30" s="39"/>
      <c r="B30" s="39"/>
    </row>
    <row r="31" spans="1:2" ht="15">
      <c r="A31" s="39"/>
      <c r="B31" s="39"/>
    </row>
    <row r="32" spans="1:2" ht="15">
      <c r="A32" s="39"/>
      <c r="B32" s="39"/>
    </row>
    <row r="33" spans="1:2" ht="15">
      <c r="A33" s="39"/>
      <c r="B33" s="39"/>
    </row>
    <row r="34" spans="1:2" ht="15">
      <c r="A34" s="39"/>
      <c r="B34" s="39"/>
    </row>
    <row r="35" spans="1:2" ht="15">
      <c r="A35" s="39"/>
      <c r="B35" s="39"/>
    </row>
    <row r="36" spans="1:2" ht="15">
      <c r="A36" s="39"/>
      <c r="B36" s="39"/>
    </row>
    <row r="37" spans="1:2" ht="15">
      <c r="A37" s="39"/>
      <c r="B37" s="39"/>
    </row>
    <row r="38" spans="1:2" ht="15">
      <c r="A38" s="39"/>
      <c r="B38" s="39"/>
    </row>
    <row r="39" spans="1:2" ht="15">
      <c r="A39" s="39"/>
      <c r="B39" s="39"/>
    </row>
    <row r="40" spans="1:2" ht="15">
      <c r="A40" s="39"/>
      <c r="B40" s="39"/>
    </row>
    <row r="41" spans="1:2" ht="15">
      <c r="A41" s="39"/>
      <c r="B41" s="39"/>
    </row>
    <row r="42" spans="1:2" ht="15">
      <c r="A42" s="39"/>
      <c r="B42" s="39"/>
    </row>
    <row r="43" spans="1:2" ht="15">
      <c r="A43" s="39"/>
      <c r="B43" s="39"/>
    </row>
    <row r="44" spans="1:2" ht="15">
      <c r="A44" s="39"/>
      <c r="B44" s="39"/>
    </row>
    <row r="45" spans="1:2" ht="15">
      <c r="A45" s="39"/>
      <c r="B45" s="39"/>
    </row>
    <row r="46" spans="1:2" ht="15">
      <c r="A46" s="39"/>
      <c r="B46" s="39"/>
    </row>
    <row r="47" spans="1:2" ht="15">
      <c r="A47" s="39"/>
      <c r="B47" s="39"/>
    </row>
    <row r="48" spans="1:2" ht="15">
      <c r="A48" s="39"/>
      <c r="B48" s="39"/>
    </row>
    <row r="49" spans="1:2" ht="15">
      <c r="A49" s="39"/>
      <c r="B49" s="39"/>
    </row>
    <row r="50" spans="1:2" ht="15">
      <c r="A50" s="39"/>
      <c r="B50" s="39"/>
    </row>
    <row r="51" spans="1:2" ht="15">
      <c r="A51" s="39"/>
      <c r="B51" s="39"/>
    </row>
    <row r="52" spans="1:2" ht="15">
      <c r="A52" s="39"/>
      <c r="B52" s="39"/>
    </row>
    <row r="53" spans="1:2" ht="15">
      <c r="A53" s="39"/>
      <c r="B53" s="39"/>
    </row>
    <row r="54" spans="1:2" ht="15">
      <c r="A54" s="39"/>
      <c r="B54" s="39"/>
    </row>
    <row r="55" spans="1:2" ht="15">
      <c r="A55" s="39"/>
      <c r="B55" s="39"/>
    </row>
    <row r="56" spans="1:2" ht="15">
      <c r="A56" s="39"/>
      <c r="B56" s="39"/>
    </row>
    <row r="57" spans="1:2" ht="15">
      <c r="A57" s="39"/>
      <c r="B57" s="39"/>
    </row>
    <row r="58" spans="1:2" ht="15">
      <c r="A58" s="39"/>
      <c r="B58" s="39"/>
    </row>
    <row r="59" spans="1:2" ht="15">
      <c r="A59" s="39"/>
      <c r="B59" s="39"/>
    </row>
    <row r="60" spans="1:2" ht="15">
      <c r="A60" s="39"/>
      <c r="B60" s="39"/>
    </row>
    <row r="61" spans="1:2" ht="15">
      <c r="A61" s="39"/>
      <c r="B61" s="39"/>
    </row>
    <row r="62" spans="1:2" ht="15">
      <c r="A62" s="39"/>
      <c r="B62" s="39"/>
    </row>
    <row r="63" spans="1:2" ht="15">
      <c r="A63" s="39"/>
      <c r="B63" s="39"/>
    </row>
    <row r="64" spans="1:2" ht="15">
      <c r="A64" s="39"/>
      <c r="B64" s="39"/>
    </row>
    <row r="65" spans="1:2" ht="15">
      <c r="A65" s="39"/>
      <c r="B65" s="39"/>
    </row>
    <row r="66" spans="1:2" ht="15">
      <c r="A66" s="39"/>
      <c r="B66" s="39"/>
    </row>
    <row r="67" spans="1:2" ht="15">
      <c r="A67" s="39"/>
      <c r="B67" s="39"/>
    </row>
    <row r="68" spans="1:2" ht="15">
      <c r="A68" s="39"/>
      <c r="B68" s="39"/>
    </row>
    <row r="69" spans="1:2" ht="15">
      <c r="A69" s="39"/>
      <c r="B69" s="39"/>
    </row>
    <row r="70" spans="1:2" ht="15">
      <c r="A70" s="39"/>
      <c r="B70" s="39"/>
    </row>
    <row r="71" spans="1:2" ht="15">
      <c r="A71" s="39"/>
      <c r="B71" s="39"/>
    </row>
    <row r="72" spans="1:2" ht="15">
      <c r="A72" s="39"/>
      <c r="B72" s="39"/>
    </row>
    <row r="73" spans="1:2" ht="15">
      <c r="A73" s="39"/>
      <c r="B73" s="39"/>
    </row>
    <row r="74" spans="1:2" ht="15">
      <c r="A74" s="39"/>
      <c r="B74" s="39"/>
    </row>
    <row r="75" spans="1:2" ht="15">
      <c r="A75" s="39"/>
      <c r="B75" s="39"/>
    </row>
    <row r="76" spans="1:2" ht="15">
      <c r="A76" s="39"/>
      <c r="B76" s="39"/>
    </row>
  </sheetData>
  <sheetProtection/>
  <printOptions gridLines="1"/>
  <pageMargins left="0.7086614173228347" right="0.7086614173228347" top="0.7480314960629921" bottom="0.7480314960629921" header="0.31496062992125984" footer="0.31496062992125984"/>
  <pageSetup fitToHeight="20" fitToWidth="1" horizontalDpi="600" verticalDpi="600" orientation="landscape" paperSize="9" scale="96" r:id="rId1"/>
  <headerFooter>
    <oddHeader>&amp;CHelpteksten Algemeen</oddHeader>
    <oddFooter>&amp;L&amp;D &amp;T&amp;R&amp;P van &amp;N</oddFooter>
  </headerFooter>
</worksheet>
</file>

<file path=xl/worksheets/sheet15.xml><?xml version="1.0" encoding="utf-8"?>
<worksheet xmlns="http://schemas.openxmlformats.org/spreadsheetml/2006/main" xmlns:r="http://schemas.openxmlformats.org/officeDocument/2006/relationships">
  <sheetPr codeName="Blad14">
    <pageSetUpPr fitToPage="1"/>
  </sheetPr>
  <dimension ref="A1:B74"/>
  <sheetViews>
    <sheetView zoomScalePageLayoutView="0" workbookViewId="0" topLeftCell="A1">
      <pane ySplit="1" topLeftCell="A2" activePane="bottomLeft" state="frozen"/>
      <selection pane="topLeft" activeCell="A1" sqref="A1"/>
      <selection pane="bottomLeft" activeCell="B6" sqref="B6"/>
    </sheetView>
  </sheetViews>
  <sheetFormatPr defaultColWidth="9.140625" defaultRowHeight="15"/>
  <cols>
    <col min="1" max="1" width="27.140625" style="0" customWidth="1"/>
    <col min="2" max="2" width="109.140625" style="0" customWidth="1"/>
  </cols>
  <sheetData>
    <row r="1" spans="1:2" ht="30">
      <c r="A1" s="39" t="s">
        <v>108</v>
      </c>
      <c r="B1" s="39" t="s">
        <v>107</v>
      </c>
    </row>
    <row r="2" spans="1:2" ht="45">
      <c r="A2" s="39" t="s">
        <v>88</v>
      </c>
      <c r="B2" s="39" t="s">
        <v>109</v>
      </c>
    </row>
    <row r="3" spans="1:2" ht="30">
      <c r="A3" s="39" t="s">
        <v>57</v>
      </c>
      <c r="B3" s="39" t="s">
        <v>110</v>
      </c>
    </row>
    <row r="4" spans="1:2" ht="30">
      <c r="A4" s="39" t="s">
        <v>52</v>
      </c>
      <c r="B4" s="39" t="s">
        <v>111</v>
      </c>
    </row>
    <row r="5" spans="1:2" ht="30">
      <c r="A5" s="39" t="s">
        <v>54</v>
      </c>
      <c r="B5" s="39" t="s">
        <v>112</v>
      </c>
    </row>
    <row r="6" spans="1:2" ht="30">
      <c r="A6" s="39" t="s">
        <v>53</v>
      </c>
      <c r="B6" s="39" t="s">
        <v>89</v>
      </c>
    </row>
    <row r="7" spans="1:2" ht="15">
      <c r="A7" s="39" t="s">
        <v>55</v>
      </c>
      <c r="B7" s="39" t="s">
        <v>127</v>
      </c>
    </row>
    <row r="8" spans="1:2" ht="15">
      <c r="A8" s="39" t="s">
        <v>90</v>
      </c>
      <c r="B8" s="39" t="s">
        <v>91</v>
      </c>
    </row>
    <row r="9" spans="1:2" ht="15">
      <c r="A9" s="39" t="s">
        <v>92</v>
      </c>
      <c r="B9" s="39" t="s">
        <v>93</v>
      </c>
    </row>
    <row r="10" spans="1:2" ht="15">
      <c r="A10" s="39" t="s">
        <v>62</v>
      </c>
      <c r="B10" s="39" t="s">
        <v>94</v>
      </c>
    </row>
    <row r="11" spans="1:2" ht="15">
      <c r="A11" s="39" t="s">
        <v>58</v>
      </c>
      <c r="B11" s="39" t="s">
        <v>95</v>
      </c>
    </row>
    <row r="12" spans="1:2" ht="30">
      <c r="A12" s="39" t="s">
        <v>63</v>
      </c>
      <c r="B12" s="39" t="s">
        <v>102</v>
      </c>
    </row>
    <row r="13" spans="1:2" ht="60">
      <c r="A13" s="39" t="s">
        <v>64</v>
      </c>
      <c r="B13" s="39" t="s">
        <v>113</v>
      </c>
    </row>
    <row r="14" spans="1:2" ht="15">
      <c r="A14" s="39" t="s">
        <v>96</v>
      </c>
      <c r="B14" s="39" t="s">
        <v>114</v>
      </c>
    </row>
    <row r="15" spans="1:2" ht="15">
      <c r="A15" s="39"/>
      <c r="B15" s="39"/>
    </row>
    <row r="16" spans="1:2" ht="15">
      <c r="A16" s="39"/>
      <c r="B16" s="39"/>
    </row>
    <row r="17" spans="1:2" ht="15">
      <c r="A17" s="39"/>
      <c r="B17" s="39"/>
    </row>
    <row r="18" spans="1:2" ht="15">
      <c r="A18" s="39"/>
      <c r="B18" s="39"/>
    </row>
    <row r="19" spans="1:2" ht="15">
      <c r="A19" s="39"/>
      <c r="B19" s="39"/>
    </row>
    <row r="20" spans="1:2" ht="15">
      <c r="A20" s="39"/>
      <c r="B20" s="39"/>
    </row>
    <row r="21" spans="1:2" ht="15">
      <c r="A21" s="39"/>
      <c r="B21" s="39"/>
    </row>
    <row r="22" spans="1:2" ht="15">
      <c r="A22" s="39"/>
      <c r="B22" s="39"/>
    </row>
    <row r="23" spans="1:2" ht="15">
      <c r="A23" s="39"/>
      <c r="B23" s="39"/>
    </row>
    <row r="24" spans="1:2" ht="15">
      <c r="A24" s="39"/>
      <c r="B24" s="39"/>
    </row>
    <row r="25" spans="1:2" ht="15">
      <c r="A25" s="39"/>
      <c r="B25" s="39"/>
    </row>
    <row r="26" spans="1:2" ht="15">
      <c r="A26" s="39"/>
      <c r="B26" s="39"/>
    </row>
    <row r="27" spans="1:2" ht="15">
      <c r="A27" s="39"/>
      <c r="B27" s="39"/>
    </row>
    <row r="28" spans="1:2" ht="15">
      <c r="A28" s="39"/>
      <c r="B28" s="39"/>
    </row>
    <row r="29" spans="1:2" ht="15">
      <c r="A29" s="39"/>
      <c r="B29" s="39"/>
    </row>
    <row r="30" spans="1:2" ht="15">
      <c r="A30" s="39"/>
      <c r="B30" s="39"/>
    </row>
    <row r="31" spans="1:2" ht="15">
      <c r="A31" s="39"/>
      <c r="B31" s="39"/>
    </row>
    <row r="32" spans="1:2" ht="15">
      <c r="A32" s="39"/>
      <c r="B32" s="39"/>
    </row>
    <row r="33" spans="1:2" ht="15">
      <c r="A33" s="39"/>
      <c r="B33" s="39"/>
    </row>
    <row r="34" spans="1:2" ht="15">
      <c r="A34" s="39"/>
      <c r="B34" s="39"/>
    </row>
    <row r="35" spans="1:2" ht="15">
      <c r="A35" s="39"/>
      <c r="B35" s="39"/>
    </row>
    <row r="36" spans="1:2" ht="15">
      <c r="A36" s="39"/>
      <c r="B36" s="39"/>
    </row>
    <row r="37" spans="1:2" ht="15">
      <c r="A37" s="39"/>
      <c r="B37" s="39"/>
    </row>
    <row r="38" spans="1:2" ht="15">
      <c r="A38" s="39"/>
      <c r="B38" s="39"/>
    </row>
    <row r="39" spans="1:2" ht="15">
      <c r="A39" s="39"/>
      <c r="B39" s="39"/>
    </row>
    <row r="40" spans="1:2" ht="15">
      <c r="A40" s="39"/>
      <c r="B40" s="39"/>
    </row>
    <row r="41" spans="1:2" ht="15">
      <c r="A41" s="39"/>
      <c r="B41" s="39"/>
    </row>
    <row r="42" spans="1:2" ht="15">
      <c r="A42" s="39"/>
      <c r="B42" s="39"/>
    </row>
    <row r="43" spans="1:2" ht="15">
      <c r="A43" s="39"/>
      <c r="B43" s="39"/>
    </row>
    <row r="44" spans="1:2" ht="15">
      <c r="A44" s="39"/>
      <c r="B44" s="39"/>
    </row>
    <row r="45" spans="1:2" ht="15">
      <c r="A45" s="39"/>
      <c r="B45" s="39"/>
    </row>
    <row r="46" spans="1:2" ht="15">
      <c r="A46" s="39"/>
      <c r="B46" s="39"/>
    </row>
    <row r="47" spans="1:2" ht="15">
      <c r="A47" s="39"/>
      <c r="B47" s="39"/>
    </row>
    <row r="48" spans="1:2" ht="15">
      <c r="A48" s="39"/>
      <c r="B48" s="39"/>
    </row>
    <row r="49" spans="1:2" ht="15">
      <c r="A49" s="39"/>
      <c r="B49" s="39"/>
    </row>
    <row r="50" spans="1:2" ht="15">
      <c r="A50" s="39"/>
      <c r="B50" s="39"/>
    </row>
    <row r="51" spans="1:2" ht="15">
      <c r="A51" s="39"/>
      <c r="B51" s="39"/>
    </row>
    <row r="52" spans="1:2" ht="15">
      <c r="A52" s="39"/>
      <c r="B52" s="39"/>
    </row>
    <row r="53" spans="1:2" ht="15">
      <c r="A53" s="39"/>
      <c r="B53" s="39"/>
    </row>
    <row r="54" spans="1:2" ht="15">
      <c r="A54" s="39"/>
      <c r="B54" s="39"/>
    </row>
    <row r="55" spans="1:2" ht="15">
      <c r="A55" s="39"/>
      <c r="B55" s="39"/>
    </row>
    <row r="56" spans="1:2" ht="15">
      <c r="A56" s="39"/>
      <c r="B56" s="39"/>
    </row>
    <row r="57" spans="1:2" ht="15">
      <c r="A57" s="39"/>
      <c r="B57" s="39"/>
    </row>
    <row r="58" spans="1:2" ht="15">
      <c r="A58" s="39"/>
      <c r="B58" s="39"/>
    </row>
    <row r="59" spans="1:2" ht="15">
      <c r="A59" s="39"/>
      <c r="B59" s="39"/>
    </row>
    <row r="60" spans="1:2" ht="15">
      <c r="A60" s="39"/>
      <c r="B60" s="39"/>
    </row>
    <row r="61" spans="1:2" ht="15">
      <c r="A61" s="39"/>
      <c r="B61" s="39"/>
    </row>
    <row r="62" spans="1:2" ht="15">
      <c r="A62" s="39"/>
      <c r="B62" s="39"/>
    </row>
    <row r="63" spans="1:2" ht="15">
      <c r="A63" s="39"/>
      <c r="B63" s="39"/>
    </row>
    <row r="64" spans="1:2" ht="15">
      <c r="A64" s="39"/>
      <c r="B64" s="39"/>
    </row>
    <row r="65" spans="1:2" ht="15">
      <c r="A65" s="39"/>
      <c r="B65" s="39"/>
    </row>
    <row r="66" spans="1:2" ht="15">
      <c r="A66" s="39"/>
      <c r="B66" s="39"/>
    </row>
    <row r="67" spans="1:2" ht="15">
      <c r="A67" s="39"/>
      <c r="B67" s="39"/>
    </row>
    <row r="68" spans="1:2" ht="15">
      <c r="A68" s="39"/>
      <c r="B68" s="39"/>
    </row>
    <row r="69" spans="1:2" ht="15">
      <c r="A69" s="39"/>
      <c r="B69" s="39"/>
    </row>
    <row r="70" spans="1:2" ht="15">
      <c r="A70" s="39"/>
      <c r="B70" s="39"/>
    </row>
    <row r="71" spans="1:2" ht="15">
      <c r="A71" s="39"/>
      <c r="B71" s="39"/>
    </row>
    <row r="72" spans="1:2" ht="15">
      <c r="A72" s="39"/>
      <c r="B72" s="39"/>
    </row>
    <row r="73" spans="1:2" ht="15">
      <c r="A73" s="39"/>
      <c r="B73" s="39"/>
    </row>
    <row r="74" spans="1:2" ht="15">
      <c r="A74" s="39"/>
      <c r="B74" s="39"/>
    </row>
  </sheetData>
  <sheetProtection/>
  <printOptions gridLines="1"/>
  <pageMargins left="0.7086614173228347" right="0.7086614173228347" top="0.7480314960629921" bottom="0.7480314960629921" header="0.31496062992125984" footer="0.31496062992125984"/>
  <pageSetup fitToHeight="20" fitToWidth="1" horizontalDpi="600" verticalDpi="600" orientation="landscape" paperSize="9" scale="96" r:id="rId1"/>
  <headerFooter>
    <oddHeader>&amp;CHelpteksten Facturenoverzicht</oddHeader>
    <oddFooter>&amp;L&amp;D &amp;T&amp;R&amp;P van &amp;N</oddFooter>
  </headerFooter>
</worksheet>
</file>

<file path=xl/worksheets/sheet16.xml><?xml version="1.0" encoding="utf-8"?>
<worksheet xmlns="http://schemas.openxmlformats.org/spreadsheetml/2006/main" xmlns:r="http://schemas.openxmlformats.org/officeDocument/2006/relationships">
  <sheetPr codeName="Blad15">
    <pageSetUpPr fitToPage="1"/>
  </sheetPr>
  <dimension ref="A1:B74"/>
  <sheetViews>
    <sheetView zoomScalePageLayoutView="0" workbookViewId="0" topLeftCell="A1">
      <pane ySplit="1" topLeftCell="A2" activePane="bottomLeft" state="frozen"/>
      <selection pane="topLeft" activeCell="A1" sqref="A1"/>
      <selection pane="bottomLeft" activeCell="B1" sqref="B1"/>
    </sheetView>
  </sheetViews>
  <sheetFormatPr defaultColWidth="9.140625" defaultRowHeight="15"/>
  <cols>
    <col min="1" max="1" width="27.140625" style="0" customWidth="1"/>
    <col min="2" max="2" width="109.140625" style="0" customWidth="1"/>
  </cols>
  <sheetData>
    <row r="1" spans="1:2" ht="30">
      <c r="A1" s="39" t="s">
        <v>108</v>
      </c>
      <c r="B1" s="39" t="s">
        <v>107</v>
      </c>
    </row>
    <row r="2" spans="1:2" ht="15">
      <c r="A2" s="39" t="s">
        <v>97</v>
      </c>
      <c r="B2" s="39" t="s">
        <v>98</v>
      </c>
    </row>
    <row r="3" spans="1:2" ht="30">
      <c r="A3" s="39" t="s">
        <v>115</v>
      </c>
      <c r="B3" s="39" t="s">
        <v>116</v>
      </c>
    </row>
    <row r="4" spans="1:2" ht="15">
      <c r="A4" s="39" t="s">
        <v>54</v>
      </c>
      <c r="B4" s="39" t="s">
        <v>128</v>
      </c>
    </row>
    <row r="5" spans="1:2" ht="15">
      <c r="A5" s="39" t="s">
        <v>53</v>
      </c>
      <c r="B5" s="39" t="s">
        <v>129</v>
      </c>
    </row>
    <row r="6" spans="1:2" ht="30">
      <c r="A6" s="39" t="s">
        <v>55</v>
      </c>
      <c r="B6" s="39" t="s">
        <v>130</v>
      </c>
    </row>
    <row r="7" spans="1:2" ht="15">
      <c r="A7" s="39" t="s">
        <v>117</v>
      </c>
      <c r="B7" s="39" t="s">
        <v>118</v>
      </c>
    </row>
    <row r="8" spans="1:2" ht="15">
      <c r="A8" s="39" t="s">
        <v>119</v>
      </c>
      <c r="B8" s="39" t="s">
        <v>120</v>
      </c>
    </row>
    <row r="9" spans="1:2" ht="15">
      <c r="A9" s="39" t="s">
        <v>82</v>
      </c>
      <c r="B9" s="39" t="s">
        <v>121</v>
      </c>
    </row>
    <row r="10" spans="1:2" ht="15">
      <c r="A10" s="39" t="s">
        <v>122</v>
      </c>
      <c r="B10" s="39" t="s">
        <v>123</v>
      </c>
    </row>
    <row r="11" spans="1:2" ht="15">
      <c r="A11" s="39" t="s">
        <v>65</v>
      </c>
      <c r="B11" s="39" t="s">
        <v>124</v>
      </c>
    </row>
    <row r="12" spans="1:2" ht="15">
      <c r="A12" s="39"/>
      <c r="B12" s="39"/>
    </row>
    <row r="13" spans="1:2" ht="15">
      <c r="A13" s="39"/>
      <c r="B13" s="39"/>
    </row>
    <row r="14" spans="1:2" ht="15">
      <c r="A14" s="39"/>
      <c r="B14" s="39"/>
    </row>
    <row r="15" spans="1:2" ht="15">
      <c r="A15" s="39"/>
      <c r="B15" s="39"/>
    </row>
    <row r="16" spans="1:2" ht="15">
      <c r="A16" s="39"/>
      <c r="B16" s="39"/>
    </row>
    <row r="17" spans="1:2" ht="15">
      <c r="A17" s="39"/>
      <c r="B17" s="39"/>
    </row>
    <row r="18" spans="1:2" ht="15">
      <c r="A18" s="39"/>
      <c r="B18" s="39"/>
    </row>
    <row r="19" spans="1:2" ht="15">
      <c r="A19" s="39"/>
      <c r="B19" s="39"/>
    </row>
    <row r="20" spans="1:2" ht="15">
      <c r="A20" s="39"/>
      <c r="B20" s="39"/>
    </row>
    <row r="21" spans="1:2" ht="15">
      <c r="A21" s="39"/>
      <c r="B21" s="39"/>
    </row>
    <row r="22" spans="1:2" ht="15">
      <c r="A22" s="39"/>
      <c r="B22" s="39"/>
    </row>
    <row r="23" spans="1:2" ht="15">
      <c r="A23" s="39"/>
      <c r="B23" s="39"/>
    </row>
    <row r="24" spans="1:2" ht="15">
      <c r="A24" s="39"/>
      <c r="B24" s="39"/>
    </row>
    <row r="25" spans="1:2" ht="15">
      <c r="A25" s="39"/>
      <c r="B25" s="39"/>
    </row>
    <row r="26" spans="1:2" ht="15">
      <c r="A26" s="39"/>
      <c r="B26" s="39"/>
    </row>
    <row r="27" spans="1:2" ht="15">
      <c r="A27" s="39"/>
      <c r="B27" s="39"/>
    </row>
    <row r="28" spans="1:2" ht="15">
      <c r="A28" s="39"/>
      <c r="B28" s="39"/>
    </row>
    <row r="29" spans="1:2" ht="15">
      <c r="A29" s="39"/>
      <c r="B29" s="39"/>
    </row>
    <row r="30" spans="1:2" ht="15">
      <c r="A30" s="39"/>
      <c r="B30" s="39"/>
    </row>
    <row r="31" spans="1:2" ht="15">
      <c r="A31" s="39"/>
      <c r="B31" s="39"/>
    </row>
    <row r="32" spans="1:2" ht="15">
      <c r="A32" s="39"/>
      <c r="B32" s="39"/>
    </row>
    <row r="33" spans="1:2" ht="15">
      <c r="A33" s="39"/>
      <c r="B33" s="39"/>
    </row>
    <row r="34" spans="1:2" ht="15">
      <c r="A34" s="39"/>
      <c r="B34" s="39"/>
    </row>
    <row r="35" spans="1:2" ht="15">
      <c r="A35" s="39"/>
      <c r="B35" s="39"/>
    </row>
    <row r="36" spans="1:2" ht="15">
      <c r="A36" s="39"/>
      <c r="B36" s="39"/>
    </row>
    <row r="37" spans="1:2" ht="15">
      <c r="A37" s="39"/>
      <c r="B37" s="39"/>
    </row>
    <row r="38" spans="1:2" ht="15">
      <c r="A38" s="39"/>
      <c r="B38" s="39"/>
    </row>
    <row r="39" spans="1:2" ht="15">
      <c r="A39" s="39"/>
      <c r="B39" s="39"/>
    </row>
    <row r="40" spans="1:2" ht="15">
      <c r="A40" s="39"/>
      <c r="B40" s="39"/>
    </row>
    <row r="41" spans="1:2" ht="15">
      <c r="A41" s="39"/>
      <c r="B41" s="39"/>
    </row>
    <row r="42" spans="1:2" ht="15">
      <c r="A42" s="39"/>
      <c r="B42" s="39"/>
    </row>
    <row r="43" spans="1:2" ht="15">
      <c r="A43" s="39"/>
      <c r="B43" s="39"/>
    </row>
    <row r="44" spans="1:2" ht="15">
      <c r="A44" s="39"/>
      <c r="B44" s="39"/>
    </row>
    <row r="45" spans="1:2" ht="15">
      <c r="A45" s="39"/>
      <c r="B45" s="39"/>
    </row>
    <row r="46" spans="1:2" ht="15">
      <c r="A46" s="39"/>
      <c r="B46" s="39"/>
    </row>
    <row r="47" spans="1:2" ht="15">
      <c r="A47" s="39"/>
      <c r="B47" s="39"/>
    </row>
    <row r="48" spans="1:2" ht="15">
      <c r="A48" s="39"/>
      <c r="B48" s="39"/>
    </row>
    <row r="49" spans="1:2" ht="15">
      <c r="A49" s="39"/>
      <c r="B49" s="39"/>
    </row>
    <row r="50" spans="1:2" ht="15">
      <c r="A50" s="39"/>
      <c r="B50" s="39"/>
    </row>
    <row r="51" spans="1:2" ht="15">
      <c r="A51" s="39"/>
      <c r="B51" s="39"/>
    </row>
    <row r="52" spans="1:2" ht="15">
      <c r="A52" s="39"/>
      <c r="B52" s="39"/>
    </row>
    <row r="53" spans="1:2" ht="15">
      <c r="A53" s="39"/>
      <c r="B53" s="39"/>
    </row>
    <row r="54" spans="1:2" ht="15">
      <c r="A54" s="39"/>
      <c r="B54" s="39"/>
    </row>
    <row r="55" spans="1:2" ht="15">
      <c r="A55" s="39"/>
      <c r="B55" s="39"/>
    </row>
    <row r="56" spans="1:2" ht="15">
      <c r="A56" s="39"/>
      <c r="B56" s="39"/>
    </row>
    <row r="57" spans="1:2" ht="15">
      <c r="A57" s="39"/>
      <c r="B57" s="39"/>
    </row>
    <row r="58" spans="1:2" ht="15">
      <c r="A58" s="39"/>
      <c r="B58" s="39"/>
    </row>
    <row r="59" spans="1:2" ht="15">
      <c r="A59" s="39"/>
      <c r="B59" s="39"/>
    </row>
    <row r="60" spans="1:2" ht="15">
      <c r="A60" s="39"/>
      <c r="B60" s="39"/>
    </row>
    <row r="61" spans="1:2" ht="15">
      <c r="A61" s="39"/>
      <c r="B61" s="39"/>
    </row>
    <row r="62" spans="1:2" ht="15">
      <c r="A62" s="39"/>
      <c r="B62" s="39"/>
    </row>
    <row r="63" spans="1:2" ht="15">
      <c r="A63" s="39"/>
      <c r="B63" s="39"/>
    </row>
    <row r="64" spans="1:2" ht="15">
      <c r="A64" s="39"/>
      <c r="B64" s="39"/>
    </row>
    <row r="65" spans="1:2" ht="15">
      <c r="A65" s="39"/>
      <c r="B65" s="39"/>
    </row>
    <row r="66" spans="1:2" ht="15">
      <c r="A66" s="39"/>
      <c r="B66" s="39"/>
    </row>
    <row r="67" spans="1:2" ht="15">
      <c r="A67" s="39"/>
      <c r="B67" s="39"/>
    </row>
    <row r="68" spans="1:2" ht="15">
      <c r="A68" s="39"/>
      <c r="B68" s="39"/>
    </row>
    <row r="69" spans="1:2" ht="15">
      <c r="A69" s="39"/>
      <c r="B69" s="39"/>
    </row>
    <row r="70" spans="1:2" ht="15">
      <c r="A70" s="39"/>
      <c r="B70" s="39"/>
    </row>
    <row r="71" spans="1:2" ht="15">
      <c r="A71" s="39"/>
      <c r="B71" s="39"/>
    </row>
    <row r="72" spans="1:2" ht="15">
      <c r="A72" s="39"/>
      <c r="B72" s="39"/>
    </row>
    <row r="73" spans="1:2" ht="15">
      <c r="A73" s="39"/>
      <c r="B73" s="39"/>
    </row>
    <row r="74" spans="1:2" ht="15">
      <c r="A74" s="39"/>
      <c r="B74" s="39"/>
    </row>
  </sheetData>
  <sheetProtection/>
  <printOptions gridLines="1"/>
  <pageMargins left="0.7086614173228347" right="0.7086614173228347" top="0.7480314960629921" bottom="0.7480314960629921" header="0.31496062992125984" footer="0.31496062992125984"/>
  <pageSetup fitToHeight="20" fitToWidth="1" horizontalDpi="600" verticalDpi="600" orientation="landscape" paperSize="9" scale="96" r:id="rId1"/>
  <headerFooter>
    <oddHeader>&amp;CHelptekten Urenoverzicht</oddHeader>
    <oddFooter>&amp;L&amp;D &amp;T&amp;R&amp;P van &amp;N</oddFooter>
  </headerFooter>
</worksheet>
</file>

<file path=xl/worksheets/sheet2.xml><?xml version="1.0" encoding="utf-8"?>
<worksheet xmlns="http://schemas.openxmlformats.org/spreadsheetml/2006/main" xmlns:r="http://schemas.openxmlformats.org/officeDocument/2006/relationships">
  <sheetPr codeName="Blad2">
    <pageSetUpPr fitToPage="1"/>
  </sheetPr>
  <dimension ref="A1:Q4"/>
  <sheetViews>
    <sheetView zoomScalePageLayoutView="0" workbookViewId="0" topLeftCell="A1">
      <pane xSplit="5" ySplit="3" topLeftCell="F4" activePane="bottomRight" state="frozen"/>
      <selection pane="topLeft" activeCell="B3" sqref="B3"/>
      <selection pane="topRight" activeCell="B3" sqref="B3"/>
      <selection pane="bottomLeft" activeCell="B3" sqref="B3"/>
      <selection pane="bottomRight" activeCell="A4" sqref="A4"/>
    </sheetView>
  </sheetViews>
  <sheetFormatPr defaultColWidth="0" defaultRowHeight="15"/>
  <cols>
    <col min="1" max="1" width="5.7109375" style="17" customWidth="1"/>
    <col min="2" max="2" width="12.28125" style="16" bestFit="1" customWidth="1"/>
    <col min="3" max="3" width="23.57421875" style="31" customWidth="1"/>
    <col min="4" max="4" width="13.28125" style="32" customWidth="1"/>
    <col min="5" max="5" width="15.7109375" style="32" customWidth="1"/>
    <col min="6" max="6" width="11.7109375" style="16" bestFit="1" customWidth="1"/>
    <col min="7" max="7" width="55.00390625" style="35" customWidth="1"/>
    <col min="8" max="8" width="22.00390625" style="14" customWidth="1"/>
    <col min="9" max="9" width="15.28125" style="13" bestFit="1" customWidth="1"/>
    <col min="10" max="10" width="13.57421875" style="15" bestFit="1" customWidth="1"/>
    <col min="11" max="11" width="12.140625" style="15" customWidth="1"/>
    <col min="12" max="12" width="13.57421875" style="15" bestFit="1" customWidth="1"/>
    <col min="13" max="13" width="11.140625" style="16" bestFit="1" customWidth="1"/>
    <col min="14" max="14" width="14.57421875" style="15" customWidth="1"/>
    <col min="15" max="15" width="14.140625" style="15" customWidth="1"/>
    <col min="16" max="16" width="14.421875" style="15" customWidth="1"/>
    <col min="17" max="17" width="9.140625" style="7" hidden="1" customWidth="1"/>
    <col min="18" max="19" width="0" style="7" hidden="1" customWidth="1"/>
    <col min="20" max="16384" width="9.140625" style="7" hidden="1" customWidth="1"/>
  </cols>
  <sheetData>
    <row r="1" spans="1:16" ht="25.5" customHeight="1" thickBot="1" thickTop="1">
      <c r="A1" s="18"/>
      <c r="B1" s="21"/>
      <c r="C1" s="45" t="s">
        <v>101</v>
      </c>
      <c r="D1" s="28"/>
      <c r="E1" s="28"/>
      <c r="F1" s="21"/>
      <c r="G1" s="46" t="s">
        <v>125</v>
      </c>
      <c r="H1" s="20"/>
      <c r="I1" s="20"/>
      <c r="J1" s="22"/>
      <c r="K1" s="22"/>
      <c r="L1" s="22"/>
      <c r="M1" s="21"/>
      <c r="N1" s="22"/>
      <c r="O1" s="22"/>
      <c r="P1" s="22"/>
    </row>
    <row r="2" spans="1:16" ht="6" customHeight="1" thickTop="1">
      <c r="A2" s="18"/>
      <c r="B2" s="21"/>
      <c r="C2" s="27"/>
      <c r="D2" s="28"/>
      <c r="E2" s="28"/>
      <c r="F2" s="21"/>
      <c r="G2" s="34"/>
      <c r="H2" s="19"/>
      <c r="I2" s="20"/>
      <c r="J2" s="22"/>
      <c r="K2" s="22"/>
      <c r="L2" s="22"/>
      <c r="M2" s="21"/>
      <c r="N2" s="22"/>
      <c r="O2" s="22"/>
      <c r="P2" s="22"/>
    </row>
    <row r="3" spans="1:17" ht="25.5">
      <c r="A3" s="23" t="s">
        <v>51</v>
      </c>
      <c r="B3" s="25" t="s">
        <v>168</v>
      </c>
      <c r="C3" s="29" t="s">
        <v>57</v>
      </c>
      <c r="D3" s="30" t="s">
        <v>52</v>
      </c>
      <c r="E3" s="30" t="s">
        <v>59</v>
      </c>
      <c r="F3" s="25" t="s">
        <v>56</v>
      </c>
      <c r="G3" s="24" t="s">
        <v>53</v>
      </c>
      <c r="H3" s="24" t="s">
        <v>54</v>
      </c>
      <c r="I3" s="24" t="s">
        <v>55</v>
      </c>
      <c r="J3" s="26" t="s">
        <v>60</v>
      </c>
      <c r="K3" s="26" t="s">
        <v>61</v>
      </c>
      <c r="L3" s="26" t="s">
        <v>62</v>
      </c>
      <c r="M3" s="25" t="s">
        <v>58</v>
      </c>
      <c r="N3" s="26" t="s">
        <v>63</v>
      </c>
      <c r="O3" s="26" t="s">
        <v>64</v>
      </c>
      <c r="P3" s="26" t="s">
        <v>65</v>
      </c>
      <c r="Q3" s="6"/>
    </row>
    <row r="4" ht="12.75">
      <c r="A4" s="17">
        <v>1</v>
      </c>
    </row>
  </sheetData>
  <sheetProtection/>
  <dataValidations count="3">
    <dataValidation type="list" showInputMessage="1" showErrorMessage="1" sqref="G4:G5">
      <formula1>Maatregel_lijst</formula1>
    </dataValidation>
    <dataValidation type="list" showInputMessage="1" showErrorMessage="1" sqref="H4:H5">
      <formula1>Tb_kostensoorten_F</formula1>
    </dataValidation>
    <dataValidation type="list" showInputMessage="1" showErrorMessage="1" sqref="I4:I5">
      <formula1>Tb_Activiteiten</formula1>
    </dataValidation>
  </dataValidations>
  <printOptions/>
  <pageMargins left="0.7086614173228347" right="0.7086614173228347" top="0.7480314960629921" bottom="0.7480314960629921" header="0.31496062992125984" footer="0.31496062992125984"/>
  <pageSetup fitToHeight="1000" fitToWidth="1" horizontalDpi="600" verticalDpi="600" orientation="landscape" paperSize="8" scale="71" r:id="rId1"/>
  <headerFooter>
    <oddHeader xml:space="preserve">&amp;LFacturenoverzicht , betaalverzoeknr: &amp;CFysieke_investeringen_voor_innovatie_en_modernisering_van_agrarische_ondernemingen&amp;REinddatum project: </oddHeader>
    <oddFooter xml:space="preserve">&amp;LZaaknummer: 
Klantnaam: 
Relatienummer: </oddFooter>
  </headerFooter>
</worksheet>
</file>

<file path=xl/worksheets/sheet3.xml><?xml version="1.0" encoding="utf-8"?>
<worksheet xmlns="http://schemas.openxmlformats.org/spreadsheetml/2006/main" xmlns:r="http://schemas.openxmlformats.org/officeDocument/2006/relationships">
  <sheetPr codeName="Blad3">
    <pageSetUpPr fitToPage="1"/>
  </sheetPr>
  <dimension ref="A1:M303"/>
  <sheetViews>
    <sheetView zoomScalePageLayoutView="0" workbookViewId="0" topLeftCell="B1">
      <selection activeCell="A4" sqref="A4"/>
    </sheetView>
  </sheetViews>
  <sheetFormatPr defaultColWidth="0" defaultRowHeight="15"/>
  <cols>
    <col min="1" max="1" width="5.7109375" style="56" hidden="1" customWidth="1"/>
    <col min="2" max="3" width="22.7109375" style="62" customWidth="1"/>
    <col min="4" max="4" width="27.140625" style="62" customWidth="1"/>
    <col min="5" max="5" width="34.7109375" style="62" customWidth="1"/>
    <col min="6" max="6" width="25.8515625" style="56" customWidth="1"/>
    <col min="7" max="7" width="13.28125" style="62" customWidth="1"/>
    <col min="8" max="8" width="9.7109375" style="75" customWidth="1"/>
    <col min="9" max="9" width="13.7109375" style="63" bestFit="1" customWidth="1"/>
    <col min="10" max="10" width="11.28125" style="64" bestFit="1" customWidth="1"/>
    <col min="11" max="11" width="13.57421875" style="63" bestFit="1" customWidth="1"/>
    <col min="12" max="12" width="14.28125" style="65" customWidth="1"/>
    <col min="13" max="13" width="9.140625" style="56" hidden="1" customWidth="1"/>
    <col min="14" max="17" width="0" style="56" hidden="1" customWidth="1"/>
    <col min="18" max="16384" width="9.140625" style="56" hidden="1" customWidth="1"/>
  </cols>
  <sheetData>
    <row r="1" spans="1:12" ht="25.5" customHeight="1" thickBot="1" thickTop="1">
      <c r="A1" s="48"/>
      <c r="B1" s="49" t="s">
        <v>101</v>
      </c>
      <c r="C1" s="51"/>
      <c r="D1" s="50" t="s">
        <v>125</v>
      </c>
      <c r="E1" s="51"/>
      <c r="F1" s="51"/>
      <c r="G1" s="52"/>
      <c r="H1" s="76"/>
      <c r="I1" s="53"/>
      <c r="J1" s="54"/>
      <c r="K1" s="53"/>
      <c r="L1" s="55"/>
    </row>
    <row r="2" spans="1:12" ht="7.5" customHeight="1" thickTop="1">
      <c r="A2" s="51"/>
      <c r="B2" s="52"/>
      <c r="C2" s="52"/>
      <c r="D2" s="52"/>
      <c r="E2" s="52"/>
      <c r="F2" s="51"/>
      <c r="G2" s="52"/>
      <c r="H2" s="76"/>
      <c r="I2" s="53"/>
      <c r="J2" s="54"/>
      <c r="K2" s="53"/>
      <c r="L2" s="55"/>
    </row>
    <row r="3" spans="1:13" ht="25.5">
      <c r="A3" s="57" t="s">
        <v>51</v>
      </c>
      <c r="B3" s="58" t="s">
        <v>170</v>
      </c>
      <c r="C3" s="58" t="s">
        <v>169</v>
      </c>
      <c r="D3" s="57" t="s">
        <v>53</v>
      </c>
      <c r="E3" s="57" t="s">
        <v>54</v>
      </c>
      <c r="F3" s="57" t="s">
        <v>55</v>
      </c>
      <c r="G3" s="58" t="s">
        <v>77</v>
      </c>
      <c r="H3" s="77" t="s">
        <v>78</v>
      </c>
      <c r="I3" s="59" t="s">
        <v>79</v>
      </c>
      <c r="J3" s="60" t="s">
        <v>82</v>
      </c>
      <c r="K3" s="61" t="s">
        <v>83</v>
      </c>
      <c r="L3" s="61" t="s">
        <v>65</v>
      </c>
      <c r="M3" s="62"/>
    </row>
    <row r="4" spans="1:7" ht="12.75">
      <c r="A4" s="56">
        <v>1</v>
      </c>
      <c r="D4" s="62" t="s">
        <v>164</v>
      </c>
      <c r="G4" s="56"/>
    </row>
    <row r="5" spans="1:4" ht="12.75">
      <c r="A5" s="56">
        <v>2</v>
      </c>
      <c r="D5" s="62" t="s">
        <v>164</v>
      </c>
    </row>
    <row r="6" ht="12.75">
      <c r="A6" s="56">
        <v>3</v>
      </c>
    </row>
    <row r="7" ht="12.75">
      <c r="A7" s="56">
        <v>4</v>
      </c>
    </row>
    <row r="8" ht="12.75">
      <c r="A8" s="56">
        <v>5</v>
      </c>
    </row>
    <row r="9" ht="12.75">
      <c r="A9" s="56">
        <v>6</v>
      </c>
    </row>
    <row r="10" ht="12.75">
      <c r="A10" s="56">
        <v>7</v>
      </c>
    </row>
    <row r="11" ht="12.75">
      <c r="A11" s="56">
        <v>8</v>
      </c>
    </row>
    <row r="12" ht="12.75">
      <c r="A12" s="56">
        <v>9</v>
      </c>
    </row>
    <row r="13" ht="12.75">
      <c r="A13" s="56">
        <v>10</v>
      </c>
    </row>
    <row r="14" ht="12.75">
      <c r="A14" s="56">
        <v>11</v>
      </c>
    </row>
    <row r="15" ht="12.75">
      <c r="A15" s="56">
        <v>12</v>
      </c>
    </row>
    <row r="16" ht="12.75">
      <c r="A16" s="56">
        <v>13</v>
      </c>
    </row>
    <row r="17" ht="12.75">
      <c r="A17" s="56">
        <v>14</v>
      </c>
    </row>
    <row r="18" ht="12.75">
      <c r="A18" s="56">
        <v>15</v>
      </c>
    </row>
    <row r="19" ht="12.75">
      <c r="A19" s="56">
        <v>16</v>
      </c>
    </row>
    <row r="20" ht="12.75">
      <c r="A20" s="56">
        <v>17</v>
      </c>
    </row>
    <row r="21" ht="12.75">
      <c r="A21" s="56">
        <v>18</v>
      </c>
    </row>
    <row r="22" ht="12.75">
      <c r="A22" s="56">
        <v>19</v>
      </c>
    </row>
    <row r="23" ht="12.75">
      <c r="A23" s="56">
        <v>20</v>
      </c>
    </row>
    <row r="24" ht="12.75">
      <c r="A24" s="56">
        <v>21</v>
      </c>
    </row>
    <row r="25" ht="12.75">
      <c r="A25" s="56">
        <v>22</v>
      </c>
    </row>
    <row r="26" ht="12.75">
      <c r="A26" s="56">
        <v>23</v>
      </c>
    </row>
    <row r="27" ht="12.75">
      <c r="A27" s="56">
        <v>24</v>
      </c>
    </row>
    <row r="28" ht="12.75">
      <c r="A28" s="56">
        <v>25</v>
      </c>
    </row>
    <row r="29" ht="12.75">
      <c r="A29" s="56">
        <v>26</v>
      </c>
    </row>
    <row r="30" ht="12.75">
      <c r="A30" s="56">
        <v>27</v>
      </c>
    </row>
    <row r="31" ht="12.75">
      <c r="A31" s="56">
        <v>28</v>
      </c>
    </row>
    <row r="32" ht="12.75">
      <c r="A32" s="56">
        <v>29</v>
      </c>
    </row>
    <row r="33" ht="12.75">
      <c r="A33" s="56">
        <v>30</v>
      </c>
    </row>
    <row r="34" ht="12.75">
      <c r="A34" s="56">
        <v>31</v>
      </c>
    </row>
    <row r="35" ht="12.75">
      <c r="A35" s="56">
        <v>32</v>
      </c>
    </row>
    <row r="36" ht="12.75">
      <c r="A36" s="56">
        <v>33</v>
      </c>
    </row>
    <row r="37" ht="12.75">
      <c r="A37" s="56">
        <v>34</v>
      </c>
    </row>
    <row r="38" ht="12.75">
      <c r="A38" s="56">
        <v>35</v>
      </c>
    </row>
    <row r="39" ht="12.75">
      <c r="A39" s="56">
        <v>36</v>
      </c>
    </row>
    <row r="40" ht="12.75">
      <c r="A40" s="56">
        <v>37</v>
      </c>
    </row>
    <row r="41" ht="12.75">
      <c r="A41" s="56">
        <v>38</v>
      </c>
    </row>
    <row r="42" ht="12.75">
      <c r="A42" s="56">
        <v>39</v>
      </c>
    </row>
    <row r="43" ht="12.75">
      <c r="A43" s="56">
        <v>40</v>
      </c>
    </row>
    <row r="44" ht="12.75">
      <c r="A44" s="56">
        <v>41</v>
      </c>
    </row>
    <row r="45" ht="12.75">
      <c r="A45" s="56">
        <v>42</v>
      </c>
    </row>
    <row r="46" ht="12.75">
      <c r="A46" s="56">
        <v>43</v>
      </c>
    </row>
    <row r="47" ht="12.75">
      <c r="A47" s="56">
        <v>44</v>
      </c>
    </row>
    <row r="48" ht="12.75">
      <c r="A48" s="56">
        <v>45</v>
      </c>
    </row>
    <row r="49" ht="12.75">
      <c r="A49" s="56">
        <v>46</v>
      </c>
    </row>
    <row r="50" ht="12.75">
      <c r="A50" s="56">
        <v>47</v>
      </c>
    </row>
    <row r="51" ht="12.75">
      <c r="A51" s="56">
        <v>48</v>
      </c>
    </row>
    <row r="52" ht="12.75">
      <c r="A52" s="56">
        <v>49</v>
      </c>
    </row>
    <row r="53" ht="12.75">
      <c r="A53" s="56">
        <v>50</v>
      </c>
    </row>
    <row r="54" ht="12.75">
      <c r="A54" s="56">
        <v>51</v>
      </c>
    </row>
    <row r="55" ht="12.75">
      <c r="A55" s="56">
        <v>52</v>
      </c>
    </row>
    <row r="56" ht="12.75">
      <c r="A56" s="56">
        <v>53</v>
      </c>
    </row>
    <row r="57" ht="12.75">
      <c r="A57" s="56">
        <v>54</v>
      </c>
    </row>
    <row r="58" ht="12.75">
      <c r="A58" s="56">
        <v>55</v>
      </c>
    </row>
    <row r="59" ht="12.75">
      <c r="A59" s="56">
        <v>56</v>
      </c>
    </row>
    <row r="60" ht="12.75">
      <c r="A60" s="56">
        <v>57</v>
      </c>
    </row>
    <row r="61" ht="12.75">
      <c r="A61" s="56">
        <v>58</v>
      </c>
    </row>
    <row r="62" ht="12.75">
      <c r="A62" s="56">
        <v>59</v>
      </c>
    </row>
    <row r="63" ht="12.75">
      <c r="A63" s="56">
        <v>60</v>
      </c>
    </row>
    <row r="64" ht="12.75">
      <c r="A64" s="56">
        <v>61</v>
      </c>
    </row>
    <row r="65" ht="12.75">
      <c r="A65" s="56">
        <v>62</v>
      </c>
    </row>
    <row r="66" ht="12.75">
      <c r="A66" s="56">
        <v>63</v>
      </c>
    </row>
    <row r="67" ht="12.75">
      <c r="A67" s="56">
        <v>64</v>
      </c>
    </row>
    <row r="68" ht="12.75">
      <c r="A68" s="56">
        <v>65</v>
      </c>
    </row>
    <row r="69" ht="12.75">
      <c r="A69" s="56">
        <v>66</v>
      </c>
    </row>
    <row r="70" ht="12.75">
      <c r="A70" s="56">
        <v>67</v>
      </c>
    </row>
    <row r="71" ht="12.75">
      <c r="A71" s="56">
        <v>68</v>
      </c>
    </row>
    <row r="72" ht="12.75">
      <c r="A72" s="56">
        <v>69</v>
      </c>
    </row>
    <row r="73" ht="12.75">
      <c r="A73" s="56">
        <v>70</v>
      </c>
    </row>
    <row r="74" ht="12.75">
      <c r="A74" s="56">
        <v>71</v>
      </c>
    </row>
    <row r="75" ht="12.75">
      <c r="A75" s="56">
        <v>72</v>
      </c>
    </row>
    <row r="76" ht="12.75">
      <c r="A76" s="56">
        <v>73</v>
      </c>
    </row>
    <row r="77" ht="12.75">
      <c r="A77" s="56">
        <v>74</v>
      </c>
    </row>
    <row r="78" ht="12.75">
      <c r="A78" s="56">
        <v>75</v>
      </c>
    </row>
    <row r="79" ht="12.75">
      <c r="A79" s="56">
        <v>76</v>
      </c>
    </row>
    <row r="80" ht="12.75">
      <c r="A80" s="56">
        <v>77</v>
      </c>
    </row>
    <row r="81" ht="12.75">
      <c r="A81" s="56">
        <v>78</v>
      </c>
    </row>
    <row r="82" ht="12.75">
      <c r="A82" s="56">
        <v>79</v>
      </c>
    </row>
    <row r="83" ht="12.75">
      <c r="A83" s="56">
        <v>80</v>
      </c>
    </row>
    <row r="84" ht="12.75">
      <c r="A84" s="56">
        <v>81</v>
      </c>
    </row>
    <row r="85" ht="12.75">
      <c r="A85" s="56">
        <v>82</v>
      </c>
    </row>
    <row r="86" ht="12.75">
      <c r="A86" s="56">
        <v>83</v>
      </c>
    </row>
    <row r="87" ht="12.75">
      <c r="A87" s="56">
        <v>84</v>
      </c>
    </row>
    <row r="88" ht="12.75">
      <c r="A88" s="56">
        <v>85</v>
      </c>
    </row>
    <row r="89" ht="12.75">
      <c r="A89" s="56">
        <v>86</v>
      </c>
    </row>
    <row r="90" ht="12.75">
      <c r="A90" s="56">
        <v>87</v>
      </c>
    </row>
    <row r="91" ht="12.75">
      <c r="A91" s="56">
        <v>88</v>
      </c>
    </row>
    <row r="92" ht="12.75">
      <c r="A92" s="56">
        <v>89</v>
      </c>
    </row>
    <row r="93" ht="12.75">
      <c r="A93" s="56">
        <v>90</v>
      </c>
    </row>
    <row r="94" ht="12.75">
      <c r="A94" s="56">
        <v>91</v>
      </c>
    </row>
    <row r="95" ht="12.75">
      <c r="A95" s="56">
        <v>92</v>
      </c>
    </row>
    <row r="96" ht="12.75">
      <c r="A96" s="56">
        <v>93</v>
      </c>
    </row>
    <row r="97" ht="12.75">
      <c r="A97" s="56">
        <v>94</v>
      </c>
    </row>
    <row r="98" ht="12.75">
      <c r="A98" s="56">
        <v>95</v>
      </c>
    </row>
    <row r="99" ht="12.75">
      <c r="A99" s="56">
        <v>96</v>
      </c>
    </row>
    <row r="100" ht="12.75">
      <c r="A100" s="56">
        <v>97</v>
      </c>
    </row>
    <row r="101" ht="12.75">
      <c r="A101" s="56">
        <v>98</v>
      </c>
    </row>
    <row r="102" ht="12.75">
      <c r="A102" s="56">
        <v>99</v>
      </c>
    </row>
    <row r="103" ht="12.75">
      <c r="A103" s="56">
        <v>100</v>
      </c>
    </row>
    <row r="104" ht="12.75">
      <c r="A104" s="56">
        <v>101</v>
      </c>
    </row>
    <row r="105" ht="12.75">
      <c r="A105" s="56">
        <v>102</v>
      </c>
    </row>
    <row r="106" ht="12.75">
      <c r="A106" s="56">
        <v>103</v>
      </c>
    </row>
    <row r="107" ht="12.75">
      <c r="A107" s="56">
        <v>104</v>
      </c>
    </row>
    <row r="108" ht="12.75">
      <c r="A108" s="56">
        <v>105</v>
      </c>
    </row>
    <row r="109" ht="12.75">
      <c r="A109" s="56">
        <v>106</v>
      </c>
    </row>
    <row r="110" ht="12.75">
      <c r="A110" s="56">
        <v>107</v>
      </c>
    </row>
    <row r="111" ht="12.75">
      <c r="A111" s="56">
        <v>108</v>
      </c>
    </row>
    <row r="112" ht="12.75">
      <c r="A112" s="56">
        <v>109</v>
      </c>
    </row>
    <row r="113" ht="12.75">
      <c r="A113" s="56">
        <v>110</v>
      </c>
    </row>
    <row r="114" ht="12.75">
      <c r="A114" s="56">
        <v>111</v>
      </c>
    </row>
    <row r="115" ht="12.75">
      <c r="A115" s="56">
        <v>112</v>
      </c>
    </row>
    <row r="116" ht="12.75">
      <c r="A116" s="56">
        <v>113</v>
      </c>
    </row>
    <row r="117" ht="12.75">
      <c r="A117" s="56">
        <v>114</v>
      </c>
    </row>
    <row r="118" ht="12.75">
      <c r="A118" s="56">
        <v>115</v>
      </c>
    </row>
    <row r="119" ht="12.75">
      <c r="A119" s="56">
        <v>116</v>
      </c>
    </row>
    <row r="120" ht="12.75">
      <c r="A120" s="56">
        <v>117</v>
      </c>
    </row>
    <row r="121" ht="12.75">
      <c r="A121" s="56">
        <v>118</v>
      </c>
    </row>
    <row r="122" ht="12.75">
      <c r="A122" s="56">
        <v>119</v>
      </c>
    </row>
    <row r="123" ht="12.75">
      <c r="A123" s="56">
        <v>120</v>
      </c>
    </row>
    <row r="124" ht="12.75">
      <c r="A124" s="56">
        <v>121</v>
      </c>
    </row>
    <row r="125" ht="12.75">
      <c r="A125" s="56">
        <v>122</v>
      </c>
    </row>
    <row r="126" ht="12.75">
      <c r="A126" s="56">
        <v>123</v>
      </c>
    </row>
    <row r="127" ht="12.75">
      <c r="A127" s="56">
        <v>124</v>
      </c>
    </row>
    <row r="128" ht="12.75">
      <c r="A128" s="56">
        <v>125</v>
      </c>
    </row>
    <row r="129" ht="12.75">
      <c r="A129" s="56">
        <v>126</v>
      </c>
    </row>
    <row r="130" ht="12.75">
      <c r="A130" s="56">
        <v>127</v>
      </c>
    </row>
    <row r="131" ht="12.75">
      <c r="A131" s="56">
        <v>128</v>
      </c>
    </row>
    <row r="132" ht="12.75">
      <c r="A132" s="56">
        <v>129</v>
      </c>
    </row>
    <row r="133" ht="12.75">
      <c r="A133" s="56">
        <v>130</v>
      </c>
    </row>
    <row r="134" ht="12.75">
      <c r="A134" s="56">
        <v>131</v>
      </c>
    </row>
    <row r="135" ht="12.75">
      <c r="A135" s="56">
        <v>132</v>
      </c>
    </row>
    <row r="136" ht="12.75">
      <c r="A136" s="56">
        <v>133</v>
      </c>
    </row>
    <row r="137" ht="12.75">
      <c r="A137" s="56">
        <v>134</v>
      </c>
    </row>
    <row r="138" ht="12.75">
      <c r="A138" s="56">
        <v>135</v>
      </c>
    </row>
    <row r="139" ht="12.75">
      <c r="A139" s="56">
        <v>136</v>
      </c>
    </row>
    <row r="140" ht="12.75">
      <c r="A140" s="56">
        <v>137</v>
      </c>
    </row>
    <row r="141" ht="12.75">
      <c r="A141" s="56">
        <v>138</v>
      </c>
    </row>
    <row r="142" ht="12.75">
      <c r="A142" s="56">
        <v>139</v>
      </c>
    </row>
    <row r="143" ht="12.75">
      <c r="A143" s="56">
        <v>140</v>
      </c>
    </row>
    <row r="144" ht="12.75">
      <c r="A144" s="56">
        <v>141</v>
      </c>
    </row>
    <row r="145" ht="12.75">
      <c r="A145" s="56">
        <v>142</v>
      </c>
    </row>
    <row r="146" ht="12.75">
      <c r="A146" s="56">
        <v>143</v>
      </c>
    </row>
    <row r="147" ht="12.75">
      <c r="A147" s="56">
        <v>144</v>
      </c>
    </row>
    <row r="148" ht="12.75">
      <c r="A148" s="56">
        <v>145</v>
      </c>
    </row>
    <row r="149" ht="12.75">
      <c r="A149" s="56">
        <v>146</v>
      </c>
    </row>
    <row r="150" ht="12.75">
      <c r="A150" s="56">
        <v>147</v>
      </c>
    </row>
    <row r="151" ht="12.75">
      <c r="A151" s="56">
        <v>148</v>
      </c>
    </row>
    <row r="152" ht="12.75">
      <c r="A152" s="56">
        <v>149</v>
      </c>
    </row>
    <row r="153" ht="12.75">
      <c r="A153" s="56">
        <v>150</v>
      </c>
    </row>
    <row r="154" ht="12.75">
      <c r="A154" s="56">
        <v>151</v>
      </c>
    </row>
    <row r="155" ht="12.75">
      <c r="A155" s="56">
        <v>152</v>
      </c>
    </row>
    <row r="156" ht="12.75">
      <c r="A156" s="56">
        <v>153</v>
      </c>
    </row>
    <row r="157" ht="12.75">
      <c r="A157" s="56">
        <v>154</v>
      </c>
    </row>
    <row r="158" ht="12.75">
      <c r="A158" s="56">
        <v>155</v>
      </c>
    </row>
    <row r="159" ht="12.75">
      <c r="A159" s="56">
        <v>156</v>
      </c>
    </row>
    <row r="160" ht="12.75">
      <c r="A160" s="56">
        <v>157</v>
      </c>
    </row>
    <row r="161" ht="12.75">
      <c r="A161" s="56">
        <v>158</v>
      </c>
    </row>
    <row r="162" ht="12.75">
      <c r="A162" s="56">
        <v>159</v>
      </c>
    </row>
    <row r="163" ht="12.75">
      <c r="A163" s="56">
        <v>160</v>
      </c>
    </row>
    <row r="164" ht="12.75">
      <c r="A164" s="56">
        <v>161</v>
      </c>
    </row>
    <row r="165" ht="12.75">
      <c r="A165" s="56">
        <v>162</v>
      </c>
    </row>
    <row r="166" ht="12.75">
      <c r="A166" s="56">
        <v>163</v>
      </c>
    </row>
    <row r="167" ht="12.75">
      <c r="A167" s="56">
        <v>164</v>
      </c>
    </row>
    <row r="168" ht="12.75">
      <c r="A168" s="56">
        <v>165</v>
      </c>
    </row>
    <row r="169" ht="12.75">
      <c r="A169" s="56">
        <v>166</v>
      </c>
    </row>
    <row r="170" ht="12.75">
      <c r="A170" s="56">
        <v>167</v>
      </c>
    </row>
    <row r="171" ht="12.75">
      <c r="A171" s="56">
        <v>168</v>
      </c>
    </row>
    <row r="172" ht="12.75">
      <c r="A172" s="56">
        <v>169</v>
      </c>
    </row>
    <row r="173" ht="12.75">
      <c r="A173" s="56">
        <v>170</v>
      </c>
    </row>
    <row r="174" ht="12.75">
      <c r="A174" s="56">
        <v>171</v>
      </c>
    </row>
    <row r="175" ht="12.75">
      <c r="A175" s="56">
        <v>172</v>
      </c>
    </row>
    <row r="176" ht="12.75">
      <c r="A176" s="56">
        <v>173</v>
      </c>
    </row>
    <row r="177" ht="12.75">
      <c r="A177" s="56">
        <v>174</v>
      </c>
    </row>
    <row r="178" ht="12.75">
      <c r="A178" s="56">
        <v>175</v>
      </c>
    </row>
    <row r="179" ht="12.75">
      <c r="A179" s="56">
        <v>176</v>
      </c>
    </row>
    <row r="180" ht="12.75">
      <c r="A180" s="56">
        <v>177</v>
      </c>
    </row>
    <row r="181" ht="12.75">
      <c r="A181" s="56">
        <v>178</v>
      </c>
    </row>
    <row r="182" ht="12.75">
      <c r="A182" s="56">
        <v>179</v>
      </c>
    </row>
    <row r="183" ht="12.75">
      <c r="A183" s="56">
        <v>180</v>
      </c>
    </row>
    <row r="184" ht="12.75">
      <c r="A184" s="56">
        <v>181</v>
      </c>
    </row>
    <row r="185" ht="12.75">
      <c r="A185" s="56">
        <v>182</v>
      </c>
    </row>
    <row r="186" ht="12.75">
      <c r="A186" s="56">
        <v>183</v>
      </c>
    </row>
    <row r="187" ht="12.75">
      <c r="A187" s="56">
        <v>184</v>
      </c>
    </row>
    <row r="188" ht="12.75">
      <c r="A188" s="56">
        <v>185</v>
      </c>
    </row>
    <row r="189" ht="12.75">
      <c r="A189" s="56">
        <v>186</v>
      </c>
    </row>
    <row r="190" ht="12.75">
      <c r="A190" s="56">
        <v>187</v>
      </c>
    </row>
    <row r="191" ht="12.75">
      <c r="A191" s="56">
        <v>188</v>
      </c>
    </row>
    <row r="192" ht="12.75">
      <c r="A192" s="56">
        <v>189</v>
      </c>
    </row>
    <row r="193" ht="12.75">
      <c r="A193" s="56">
        <v>190</v>
      </c>
    </row>
    <row r="194" ht="12.75">
      <c r="A194" s="56">
        <v>191</v>
      </c>
    </row>
    <row r="195" ht="12.75">
      <c r="A195" s="56">
        <v>192</v>
      </c>
    </row>
    <row r="196" ht="12.75">
      <c r="A196" s="56">
        <v>193</v>
      </c>
    </row>
    <row r="197" ht="12.75">
      <c r="A197" s="56">
        <v>194</v>
      </c>
    </row>
    <row r="198" ht="12.75">
      <c r="A198" s="56">
        <v>195</v>
      </c>
    </row>
    <row r="199" ht="12.75">
      <c r="A199" s="56">
        <v>196</v>
      </c>
    </row>
    <row r="200" ht="12.75">
      <c r="A200" s="56">
        <v>197</v>
      </c>
    </row>
    <row r="201" ht="12.75">
      <c r="A201" s="56">
        <v>198</v>
      </c>
    </row>
    <row r="202" ht="12.75">
      <c r="A202" s="56">
        <v>199</v>
      </c>
    </row>
    <row r="203" ht="12.75">
      <c r="A203" s="56">
        <v>200</v>
      </c>
    </row>
    <row r="204" ht="12.75">
      <c r="A204" s="56">
        <v>201</v>
      </c>
    </row>
    <row r="205" ht="12.75">
      <c r="A205" s="56">
        <v>202</v>
      </c>
    </row>
    <row r="206" ht="12.75">
      <c r="A206" s="56">
        <v>203</v>
      </c>
    </row>
    <row r="207" ht="12.75">
      <c r="A207" s="56">
        <v>204</v>
      </c>
    </row>
    <row r="208" ht="12.75">
      <c r="A208" s="56">
        <v>205</v>
      </c>
    </row>
    <row r="209" ht="12.75">
      <c r="A209" s="56">
        <v>206</v>
      </c>
    </row>
    <row r="210" ht="12.75">
      <c r="A210" s="56">
        <v>207</v>
      </c>
    </row>
    <row r="211" ht="12.75">
      <c r="A211" s="56">
        <v>208</v>
      </c>
    </row>
    <row r="212" ht="12.75">
      <c r="A212" s="56">
        <v>209</v>
      </c>
    </row>
    <row r="213" ht="12.75">
      <c r="A213" s="56">
        <v>210</v>
      </c>
    </row>
    <row r="214" ht="12.75">
      <c r="A214" s="56">
        <v>211</v>
      </c>
    </row>
    <row r="215" ht="12.75">
      <c r="A215" s="56">
        <v>212</v>
      </c>
    </row>
    <row r="216" ht="12.75">
      <c r="A216" s="56">
        <v>213</v>
      </c>
    </row>
    <row r="217" ht="12.75">
      <c r="A217" s="56">
        <v>214</v>
      </c>
    </row>
    <row r="218" ht="12.75">
      <c r="A218" s="56">
        <v>215</v>
      </c>
    </row>
    <row r="219" ht="12.75">
      <c r="A219" s="56">
        <v>216</v>
      </c>
    </row>
    <row r="220" ht="12.75">
      <c r="A220" s="56">
        <v>217</v>
      </c>
    </row>
    <row r="221" ht="12.75">
      <c r="A221" s="56">
        <v>218</v>
      </c>
    </row>
    <row r="222" ht="12.75">
      <c r="A222" s="56">
        <v>219</v>
      </c>
    </row>
    <row r="223" ht="12.75">
      <c r="A223" s="56">
        <v>220</v>
      </c>
    </row>
    <row r="224" ht="12.75">
      <c r="A224" s="56">
        <v>221</v>
      </c>
    </row>
    <row r="225" ht="12.75">
      <c r="A225" s="56">
        <v>222</v>
      </c>
    </row>
    <row r="226" ht="12.75">
      <c r="A226" s="56">
        <v>223</v>
      </c>
    </row>
    <row r="227" ht="12.75">
      <c r="A227" s="56">
        <v>224</v>
      </c>
    </row>
    <row r="228" ht="12.75">
      <c r="A228" s="56">
        <v>225</v>
      </c>
    </row>
    <row r="229" ht="12.75">
      <c r="A229" s="56">
        <v>226</v>
      </c>
    </row>
    <row r="230" ht="12.75">
      <c r="A230" s="56">
        <v>227</v>
      </c>
    </row>
    <row r="231" ht="12.75">
      <c r="A231" s="56">
        <v>228</v>
      </c>
    </row>
    <row r="232" ht="12.75">
      <c r="A232" s="56">
        <v>229</v>
      </c>
    </row>
    <row r="233" ht="12.75">
      <c r="A233" s="56">
        <v>230</v>
      </c>
    </row>
    <row r="234" ht="12.75">
      <c r="A234" s="56">
        <v>231</v>
      </c>
    </row>
    <row r="235" ht="12.75">
      <c r="A235" s="56">
        <v>232</v>
      </c>
    </row>
    <row r="236" ht="12.75">
      <c r="A236" s="56">
        <v>233</v>
      </c>
    </row>
    <row r="237" ht="12.75">
      <c r="A237" s="56">
        <v>234</v>
      </c>
    </row>
    <row r="238" ht="12.75">
      <c r="A238" s="56">
        <v>235</v>
      </c>
    </row>
    <row r="239" ht="12.75">
      <c r="A239" s="56">
        <v>236</v>
      </c>
    </row>
    <row r="240" ht="12.75">
      <c r="A240" s="56">
        <v>237</v>
      </c>
    </row>
    <row r="241" ht="12.75">
      <c r="A241" s="56">
        <v>238</v>
      </c>
    </row>
    <row r="242" ht="12.75">
      <c r="A242" s="56">
        <v>239</v>
      </c>
    </row>
    <row r="243" ht="12.75">
      <c r="A243" s="56">
        <v>240</v>
      </c>
    </row>
    <row r="244" ht="12.75">
      <c r="A244" s="56">
        <v>241</v>
      </c>
    </row>
    <row r="245" ht="12.75">
      <c r="A245" s="56">
        <v>242</v>
      </c>
    </row>
    <row r="246" ht="12.75">
      <c r="A246" s="56">
        <v>243</v>
      </c>
    </row>
    <row r="247" ht="12.75">
      <c r="A247" s="56">
        <v>244</v>
      </c>
    </row>
    <row r="248" ht="12.75">
      <c r="A248" s="56">
        <v>245</v>
      </c>
    </row>
    <row r="249" ht="12.75">
      <c r="A249" s="56">
        <v>246</v>
      </c>
    </row>
    <row r="250" ht="12.75">
      <c r="A250" s="56">
        <v>247</v>
      </c>
    </row>
    <row r="251" ht="12.75">
      <c r="A251" s="56">
        <v>248</v>
      </c>
    </row>
    <row r="252" ht="12.75">
      <c r="A252" s="56">
        <v>249</v>
      </c>
    </row>
    <row r="253" ht="12.75">
      <c r="A253" s="56">
        <v>250</v>
      </c>
    </row>
    <row r="254" ht="12.75">
      <c r="A254" s="56">
        <v>251</v>
      </c>
    </row>
    <row r="255" ht="12.75">
      <c r="A255" s="56">
        <v>252</v>
      </c>
    </row>
    <row r="256" ht="12.75">
      <c r="A256" s="56">
        <v>253</v>
      </c>
    </row>
    <row r="257" ht="12.75">
      <c r="A257" s="56">
        <v>254</v>
      </c>
    </row>
    <row r="258" ht="12.75">
      <c r="A258" s="56">
        <v>255</v>
      </c>
    </row>
    <row r="259" ht="12.75">
      <c r="A259" s="56">
        <v>256</v>
      </c>
    </row>
    <row r="260" ht="12.75">
      <c r="A260" s="56">
        <v>257</v>
      </c>
    </row>
    <row r="261" ht="12.75">
      <c r="A261" s="56">
        <v>258</v>
      </c>
    </row>
    <row r="262" ht="12.75">
      <c r="A262" s="56">
        <v>259</v>
      </c>
    </row>
    <row r="263" ht="12.75">
      <c r="A263" s="56">
        <v>260</v>
      </c>
    </row>
    <row r="264" ht="12.75">
      <c r="A264" s="56">
        <v>261</v>
      </c>
    </row>
    <row r="265" ht="12.75">
      <c r="A265" s="56">
        <v>262</v>
      </c>
    </row>
    <row r="266" ht="12.75">
      <c r="A266" s="56">
        <v>263</v>
      </c>
    </row>
    <row r="267" ht="12.75">
      <c r="A267" s="56">
        <v>264</v>
      </c>
    </row>
    <row r="268" ht="12.75">
      <c r="A268" s="56">
        <v>265</v>
      </c>
    </row>
    <row r="269" ht="12.75">
      <c r="A269" s="56">
        <v>266</v>
      </c>
    </row>
    <row r="270" ht="12.75">
      <c r="A270" s="56">
        <v>267</v>
      </c>
    </row>
    <row r="271" ht="12.75">
      <c r="A271" s="56">
        <v>268</v>
      </c>
    </row>
    <row r="272" ht="12.75">
      <c r="A272" s="56">
        <v>269</v>
      </c>
    </row>
    <row r="273" ht="12.75">
      <c r="A273" s="56">
        <v>270</v>
      </c>
    </row>
    <row r="274" ht="12.75">
      <c r="A274" s="56">
        <v>271</v>
      </c>
    </row>
    <row r="275" ht="12.75">
      <c r="A275" s="56">
        <v>272</v>
      </c>
    </row>
    <row r="276" ht="12.75">
      <c r="A276" s="56">
        <v>273</v>
      </c>
    </row>
    <row r="277" ht="12.75">
      <c r="A277" s="56">
        <v>274</v>
      </c>
    </row>
    <row r="278" ht="12.75">
      <c r="A278" s="56">
        <v>275</v>
      </c>
    </row>
    <row r="279" ht="12.75">
      <c r="A279" s="56">
        <v>276</v>
      </c>
    </row>
    <row r="280" ht="12.75">
      <c r="A280" s="56">
        <v>277</v>
      </c>
    </row>
    <row r="281" ht="12.75">
      <c r="A281" s="56">
        <v>278</v>
      </c>
    </row>
    <row r="282" ht="12.75">
      <c r="A282" s="56">
        <v>279</v>
      </c>
    </row>
    <row r="283" ht="12.75">
      <c r="A283" s="56">
        <v>280</v>
      </c>
    </row>
    <row r="284" ht="12.75">
      <c r="A284" s="56">
        <v>281</v>
      </c>
    </row>
    <row r="285" ht="12.75">
      <c r="A285" s="56">
        <v>282</v>
      </c>
    </row>
    <row r="286" ht="12.75">
      <c r="A286" s="56">
        <v>283</v>
      </c>
    </row>
    <row r="287" ht="12.75">
      <c r="A287" s="56">
        <v>284</v>
      </c>
    </row>
    <row r="288" ht="12.75">
      <c r="A288" s="56">
        <v>285</v>
      </c>
    </row>
    <row r="289" ht="12.75">
      <c r="A289" s="56">
        <v>286</v>
      </c>
    </row>
    <row r="290" ht="12.75">
      <c r="A290" s="56">
        <v>287</v>
      </c>
    </row>
    <row r="291" ht="12.75">
      <c r="A291" s="56">
        <v>288</v>
      </c>
    </row>
    <row r="292" ht="12.75">
      <c r="A292" s="56">
        <v>289</v>
      </c>
    </row>
    <row r="293" ht="12.75">
      <c r="A293" s="56">
        <v>290</v>
      </c>
    </row>
    <row r="294" ht="12.75">
      <c r="A294" s="56">
        <v>291</v>
      </c>
    </row>
    <row r="295" ht="12.75">
      <c r="A295" s="56">
        <v>292</v>
      </c>
    </row>
    <row r="296" ht="12.75">
      <c r="A296" s="56">
        <v>293</v>
      </c>
    </row>
    <row r="297" ht="12.75">
      <c r="A297" s="56">
        <v>294</v>
      </c>
    </row>
    <row r="298" ht="12.75">
      <c r="A298" s="56">
        <v>295</v>
      </c>
    </row>
    <row r="299" ht="12.75">
      <c r="A299" s="56">
        <v>296</v>
      </c>
    </row>
    <row r="300" ht="12.75">
      <c r="A300" s="56">
        <v>297</v>
      </c>
    </row>
    <row r="301" ht="12.75">
      <c r="A301" s="56">
        <v>298</v>
      </c>
    </row>
    <row r="302" ht="12.75">
      <c r="A302" s="56">
        <v>299</v>
      </c>
    </row>
    <row r="303" ht="12.75">
      <c r="A303" s="56">
        <v>300</v>
      </c>
    </row>
  </sheetData>
  <sheetProtection/>
  <dataValidations count="32">
    <dataValidation type="whole" allowBlank="1" showInputMessage="1" showErrorMessage="1" sqref="G1:G65536">
      <formula1>2014</formula1>
      <formula2>YEAR(TODAY())</formula2>
    </dataValidation>
    <dataValidation type="list" showInputMessage="1" showErrorMessage="1" sqref="F50:F51">
      <formula1>Tb_Activiteiten</formula1>
    </dataValidation>
    <dataValidation type="list" showInputMessage="1" showErrorMessage="1" sqref="D4">
      <formula1>Maatregel_lijst</formula1>
    </dataValidation>
    <dataValidation type="list" showInputMessage="1" showErrorMessage="1" sqref="E4">
      <formula1>Tb_kostensoorten_U</formula1>
    </dataValidation>
    <dataValidation type="list" showInputMessage="1" showErrorMessage="1" sqref="F4">
      <formula1>Tb_Activiteiten</formula1>
    </dataValidation>
    <dataValidation type="list" showInputMessage="1" showErrorMessage="1" sqref="D6">
      <formula1>Maatregel_lijst</formula1>
    </dataValidation>
    <dataValidation type="list" showInputMessage="1" showErrorMessage="1" sqref="E6">
      <formula1>Tb_kostensoorten_U</formula1>
    </dataValidation>
    <dataValidation type="list" showInputMessage="1" showErrorMessage="1" sqref="F6">
      <formula1>Tb_Activiteiten</formula1>
    </dataValidation>
    <dataValidation type="list" showInputMessage="1" showErrorMessage="1" sqref="D13">
      <formula1>Maatregel_lijst</formula1>
    </dataValidation>
    <dataValidation type="list" showInputMessage="1" showErrorMessage="1" sqref="E13">
      <formula1>Tb_kostensoorten_U</formula1>
    </dataValidation>
    <dataValidation type="list" showInputMessage="1" showErrorMessage="1" sqref="F13">
      <formula1>Tb_Activiteiten</formula1>
    </dataValidation>
    <dataValidation type="list" showInputMessage="1" showErrorMessage="1" sqref="D12">
      <formula1>Maatregel_lijst</formula1>
    </dataValidation>
    <dataValidation type="list" showInputMessage="1" showErrorMessage="1" sqref="E12">
      <formula1>Tb_kostensoorten_U</formula1>
    </dataValidation>
    <dataValidation type="list" showInputMessage="1" showErrorMessage="1" sqref="F12">
      <formula1>Tb_Activiteiten</formula1>
    </dataValidation>
    <dataValidation type="list" showInputMessage="1" showErrorMessage="1" sqref="D11">
      <formula1>Maatregel_lijst</formula1>
    </dataValidation>
    <dataValidation type="list" showInputMessage="1" showErrorMessage="1" sqref="E11">
      <formula1>Tb_kostensoorten_U</formula1>
    </dataValidation>
    <dataValidation type="list" showInputMessage="1" showErrorMessage="1" sqref="F11">
      <formula1>Tb_Activiteiten</formula1>
    </dataValidation>
    <dataValidation type="list" showInputMessage="1" showErrorMessage="1" sqref="D9">
      <formula1>Maatregel_lijst</formula1>
    </dataValidation>
    <dataValidation type="list" showInputMessage="1" showErrorMessage="1" sqref="E9">
      <formula1>Tb_kostensoorten_U</formula1>
    </dataValidation>
    <dataValidation type="list" showInputMessage="1" showErrorMessage="1" sqref="F9">
      <formula1>Tb_Activiteiten</formula1>
    </dataValidation>
    <dataValidation type="list" showInputMessage="1" showErrorMessage="1" sqref="D8">
      <formula1>Maatregel_lijst</formula1>
    </dataValidation>
    <dataValidation type="list" showInputMessage="1" showErrorMessage="1" sqref="E8">
      <formula1>Tb_kostensoorten_U</formula1>
    </dataValidation>
    <dataValidation type="list" showInputMessage="1" showErrorMessage="1" sqref="F8">
      <formula1>Tb_Activiteiten</formula1>
    </dataValidation>
    <dataValidation type="list" showInputMessage="1" showErrorMessage="1" sqref="D7">
      <formula1>Maatregel_lijst</formula1>
    </dataValidation>
    <dataValidation type="list" showInputMessage="1" showErrorMessage="1" sqref="E7">
      <formula1>Tb_kostensoorten_U</formula1>
    </dataValidation>
    <dataValidation type="list" showInputMessage="1" showErrorMessage="1" sqref="F7">
      <formula1>Tb_Activiteiten</formula1>
    </dataValidation>
    <dataValidation type="list" showInputMessage="1" showErrorMessage="1" sqref="D5">
      <formula1>Maatregel_lijst</formula1>
    </dataValidation>
    <dataValidation type="list" showInputMessage="1" showErrorMessage="1" sqref="E5">
      <formula1>Tb_kostensoorten_U</formula1>
    </dataValidation>
    <dataValidation type="list" showInputMessage="1" showErrorMessage="1" sqref="F5">
      <formula1>Tb_Activiteiten</formula1>
    </dataValidation>
    <dataValidation type="list" showInputMessage="1" showErrorMessage="1" sqref="D10">
      <formula1>Maatregel_lijst</formula1>
    </dataValidation>
    <dataValidation type="list" showInputMessage="1" showErrorMessage="1" sqref="E10">
      <formula1>Tb_kostensoorten_U</formula1>
    </dataValidation>
    <dataValidation type="list" showInputMessage="1" showErrorMessage="1" sqref="F10">
      <formula1>Tb_Activiteiten</formula1>
    </dataValidation>
  </dataValidations>
  <printOptions gridLines="1"/>
  <pageMargins left="0.7086614173228347" right="0.7086614173228347" top="0.7480314960629921" bottom="0.7480314960629921" header="0.31496062992125984" footer="0.31496062992125984"/>
  <pageSetup fitToHeight="100" fitToWidth="1" horizontalDpi="600" verticalDpi="600" orientation="landscape" paperSize="9" scale="62" r:id="rId1"/>
  <headerFooter>
    <oddHeader xml:space="preserve">&amp;LFacturenoverzicht , betaalverzoeknr: &amp;CFysieke_investeringen_voor_innovatie_en_modernisering_van_agrarische_ondernemingen&amp;REinddatum project: </oddHeader>
    <oddFooter xml:space="preserve">&amp;LZaaknummer: 
Klantnaam: 
Relatienummer: </oddFooter>
  </headerFooter>
</worksheet>
</file>

<file path=xl/worksheets/sheet4.xml><?xml version="1.0" encoding="utf-8"?>
<worksheet xmlns="http://schemas.openxmlformats.org/spreadsheetml/2006/main" xmlns:r="http://schemas.openxmlformats.org/officeDocument/2006/relationships">
  <sheetPr codeName="Blad4"/>
  <dimension ref="A1:A6"/>
  <sheetViews>
    <sheetView zoomScalePageLayoutView="0" workbookViewId="0" topLeftCell="A1">
      <selection activeCell="A1" sqref="A1"/>
    </sheetView>
  </sheetViews>
  <sheetFormatPr defaultColWidth="9.140625" defaultRowHeight="15"/>
  <cols>
    <col min="1" max="1" width="35.140625" style="0" bestFit="1" customWidth="1"/>
  </cols>
  <sheetData>
    <row r="1" ht="15">
      <c r="A1" t="s">
        <v>50</v>
      </c>
    </row>
    <row r="2" ht="15">
      <c r="A2" t="s">
        <v>49</v>
      </c>
    </row>
    <row r="3" ht="15">
      <c r="A3" t="s">
        <v>0</v>
      </c>
    </row>
    <row r="4" ht="15">
      <c r="A4" t="s">
        <v>1</v>
      </c>
    </row>
    <row r="5" ht="15">
      <c r="A5" t="s">
        <v>2</v>
      </c>
    </row>
    <row r="6" ht="15">
      <c r="A6" t="s">
        <v>43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Blad5"/>
  <dimension ref="A1:A9"/>
  <sheetViews>
    <sheetView zoomScalePageLayoutView="0" workbookViewId="0" topLeftCell="A1">
      <selection activeCell="A1" sqref="A1"/>
    </sheetView>
  </sheetViews>
  <sheetFormatPr defaultColWidth="9.140625" defaultRowHeight="15"/>
  <cols>
    <col min="1" max="1" width="42.8515625" style="0" bestFit="1" customWidth="1"/>
  </cols>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Blad9"/>
  <dimension ref="A1:A3"/>
  <sheetViews>
    <sheetView zoomScalePageLayoutView="0" workbookViewId="0" topLeftCell="A1">
      <selection activeCell="A4" sqref="A4"/>
    </sheetView>
  </sheetViews>
  <sheetFormatPr defaultColWidth="9.140625" defaultRowHeight="15"/>
  <cols>
    <col min="1" max="1" width="30.28125" style="0" bestFit="1" customWidth="1"/>
  </cols>
  <sheetData>
    <row r="1" ht="15">
      <c r="A1" t="s">
        <v>156</v>
      </c>
    </row>
    <row r="2" ht="15">
      <c r="A2" t="s">
        <v>154</v>
      </c>
    </row>
    <row r="3" ht="15">
      <c r="A3" t="s">
        <v>155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Blad8"/>
  <dimension ref="A1:A4"/>
  <sheetViews>
    <sheetView zoomScalePageLayoutView="0" workbookViewId="0" topLeftCell="A1">
      <selection activeCell="D5" sqref="D5"/>
    </sheetView>
  </sheetViews>
  <sheetFormatPr defaultColWidth="9.140625" defaultRowHeight="15"/>
  <cols>
    <col min="1" max="1" width="30.28125" style="0" bestFit="1" customWidth="1"/>
  </cols>
  <sheetData>
    <row r="1" ht="15">
      <c r="A1" t="s">
        <v>157</v>
      </c>
    </row>
    <row r="2" ht="15">
      <c r="A2" t="s">
        <v>158</v>
      </c>
    </row>
    <row r="3" ht="15">
      <c r="A3" t="s">
        <v>163</v>
      </c>
    </row>
    <row r="4" ht="15">
      <c r="A4" t="s">
        <v>173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Blad6"/>
  <dimension ref="A1:K60"/>
  <sheetViews>
    <sheetView zoomScalePageLayoutView="0" workbookViewId="0" topLeftCell="A1">
      <pane xSplit="1" ySplit="3" topLeftCell="B22" activePane="bottomRight" state="frozen"/>
      <selection pane="topLeft" activeCell="A4" sqref="A4"/>
      <selection pane="topRight" activeCell="A4" sqref="A4"/>
      <selection pane="bottomLeft" activeCell="A4" sqref="A4"/>
      <selection pane="bottomRight" activeCell="H45" sqref="H45"/>
    </sheetView>
  </sheetViews>
  <sheetFormatPr defaultColWidth="16.140625" defaultRowHeight="15"/>
  <cols>
    <col min="1" max="1" width="77.28125" style="67" customWidth="1"/>
    <col min="2" max="4" width="16.140625" style="67" customWidth="1"/>
    <col min="5" max="5" width="32.421875" style="67" customWidth="1"/>
    <col min="6" max="16384" width="16.140625" style="67" customWidth="1"/>
  </cols>
  <sheetData>
    <row r="1" spans="1:11" ht="15">
      <c r="A1" s="66">
        <v>0</v>
      </c>
      <c r="B1" s="66">
        <v>110</v>
      </c>
      <c r="C1" s="66">
        <v>411</v>
      </c>
      <c r="D1" s="66">
        <v>431</v>
      </c>
      <c r="E1" s="66">
        <v>441</v>
      </c>
      <c r="F1" s="66">
        <v>442</v>
      </c>
      <c r="G1" s="66">
        <v>1620</v>
      </c>
      <c r="H1" s="66">
        <v>1610</v>
      </c>
      <c r="I1" s="66">
        <v>1920</v>
      </c>
      <c r="J1" s="66">
        <v>1930</v>
      </c>
      <c r="K1" s="66">
        <v>1940</v>
      </c>
    </row>
    <row r="2" spans="1:11" ht="15">
      <c r="A2" s="68"/>
      <c r="B2" s="66"/>
      <c r="C2" s="66"/>
      <c r="D2" s="66"/>
      <c r="E2" s="66"/>
      <c r="F2" s="66"/>
      <c r="G2" s="66"/>
      <c r="H2" s="66"/>
      <c r="I2" s="66"/>
      <c r="J2" s="66"/>
      <c r="K2" s="66"/>
    </row>
    <row r="3" spans="1:11" ht="72.75" customHeight="1">
      <c r="A3" s="69" t="s">
        <v>33</v>
      </c>
      <c r="B3" s="70" t="s">
        <v>143</v>
      </c>
      <c r="C3" s="70" t="s">
        <v>144</v>
      </c>
      <c r="D3" s="70" t="s">
        <v>145</v>
      </c>
      <c r="E3" s="70" t="s">
        <v>146</v>
      </c>
      <c r="F3" s="70" t="s">
        <v>159</v>
      </c>
      <c r="G3" s="70" t="s">
        <v>161</v>
      </c>
      <c r="H3" s="70" t="s">
        <v>160</v>
      </c>
      <c r="I3" s="70" t="s">
        <v>165</v>
      </c>
      <c r="J3" s="70" t="s">
        <v>162</v>
      </c>
      <c r="K3" s="70" t="s">
        <v>166</v>
      </c>
    </row>
    <row r="4" spans="1:11" ht="15">
      <c r="A4" s="71" t="s">
        <v>14</v>
      </c>
      <c r="B4" s="71" t="s">
        <v>44</v>
      </c>
      <c r="C4" s="71" t="s">
        <v>44</v>
      </c>
      <c r="D4" s="71" t="s">
        <v>44</v>
      </c>
      <c r="E4" s="71" t="s">
        <v>44</v>
      </c>
      <c r="F4" s="71" t="s">
        <v>44</v>
      </c>
      <c r="G4" s="71" t="s">
        <v>44</v>
      </c>
      <c r="H4" s="71" t="s">
        <v>44</v>
      </c>
      <c r="I4" s="71" t="s">
        <v>44</v>
      </c>
      <c r="J4" s="71" t="s">
        <v>44</v>
      </c>
      <c r="K4" s="71" t="s">
        <v>44</v>
      </c>
    </row>
    <row r="5" spans="1:11" ht="15">
      <c r="A5" s="71" t="s">
        <v>29</v>
      </c>
      <c r="B5" s="71"/>
      <c r="C5" s="71"/>
      <c r="D5" s="71"/>
      <c r="E5" s="71"/>
      <c r="F5" s="71"/>
      <c r="G5" s="71"/>
      <c r="H5" s="71"/>
      <c r="I5" s="71"/>
      <c r="J5" s="71"/>
      <c r="K5" s="71"/>
    </row>
    <row r="6" spans="1:11" ht="15">
      <c r="A6" s="71" t="s">
        <v>13</v>
      </c>
      <c r="B6" s="71" t="s">
        <v>44</v>
      </c>
      <c r="C6" s="71" t="s">
        <v>44</v>
      </c>
      <c r="D6" s="71" t="s">
        <v>44</v>
      </c>
      <c r="E6" s="71" t="s">
        <v>44</v>
      </c>
      <c r="F6" s="71" t="s">
        <v>44</v>
      </c>
      <c r="G6" s="71" t="s">
        <v>44</v>
      </c>
      <c r="H6" s="71" t="s">
        <v>44</v>
      </c>
      <c r="I6" s="71" t="s">
        <v>44</v>
      </c>
      <c r="J6" s="71" t="s">
        <v>44</v>
      </c>
      <c r="K6" s="71" t="s">
        <v>44</v>
      </c>
    </row>
    <row r="7" spans="1:11" ht="15">
      <c r="A7" s="71" t="s">
        <v>43</v>
      </c>
      <c r="B7" s="71"/>
      <c r="C7" s="71"/>
      <c r="D7" s="71"/>
      <c r="E7" s="71"/>
      <c r="F7" s="71"/>
      <c r="G7" s="71"/>
      <c r="H7" s="71"/>
      <c r="I7" s="71"/>
      <c r="J7" s="71"/>
      <c r="K7" s="71"/>
    </row>
    <row r="8" spans="1:11" ht="15">
      <c r="A8" s="72" t="s">
        <v>38</v>
      </c>
      <c r="B8" s="71"/>
      <c r="C8" s="71"/>
      <c r="D8" s="71"/>
      <c r="E8" s="71"/>
      <c r="F8" s="71"/>
      <c r="G8" s="71"/>
      <c r="H8" s="71"/>
      <c r="I8" s="71"/>
      <c r="J8" s="71"/>
      <c r="K8" s="71"/>
    </row>
    <row r="9" spans="1:11" ht="15">
      <c r="A9" s="71" t="s">
        <v>34</v>
      </c>
      <c r="B9" s="71"/>
      <c r="C9" s="71"/>
      <c r="D9" s="71"/>
      <c r="E9" s="71"/>
      <c r="F9" s="71"/>
      <c r="G9" s="71"/>
      <c r="H9" s="71"/>
      <c r="I9" s="71"/>
      <c r="J9" s="71"/>
      <c r="K9" s="71"/>
    </row>
    <row r="10" spans="1:11" ht="15">
      <c r="A10" s="71" t="s">
        <v>39</v>
      </c>
      <c r="B10" s="71"/>
      <c r="C10" s="71" t="s">
        <v>44</v>
      </c>
      <c r="D10" s="71" t="s">
        <v>44</v>
      </c>
      <c r="E10" s="71" t="s">
        <v>44</v>
      </c>
      <c r="F10" s="71" t="s">
        <v>44</v>
      </c>
      <c r="G10" s="71" t="s">
        <v>44</v>
      </c>
      <c r="H10" s="71" t="s">
        <v>44</v>
      </c>
      <c r="I10" s="71" t="s">
        <v>44</v>
      </c>
      <c r="J10" s="71"/>
      <c r="K10" s="71"/>
    </row>
    <row r="11" spans="1:11" ht="15">
      <c r="A11" s="71" t="s">
        <v>46</v>
      </c>
      <c r="B11" s="71"/>
      <c r="C11" s="71"/>
      <c r="D11" s="71"/>
      <c r="E11" s="71"/>
      <c r="F11" s="71"/>
      <c r="G11" s="71" t="s">
        <v>44</v>
      </c>
      <c r="H11" s="71" t="s">
        <v>44</v>
      </c>
      <c r="I11" s="71"/>
      <c r="J11" s="71"/>
      <c r="K11" s="71"/>
    </row>
    <row r="12" spans="1:11" ht="15">
      <c r="A12" s="71" t="s">
        <v>35</v>
      </c>
      <c r="B12" s="71" t="s">
        <v>44</v>
      </c>
      <c r="C12" s="71"/>
      <c r="D12" s="71"/>
      <c r="E12" s="71"/>
      <c r="F12" s="71"/>
      <c r="G12" s="71"/>
      <c r="H12" s="71"/>
      <c r="I12" s="71"/>
      <c r="J12" s="71"/>
      <c r="K12" s="71"/>
    </row>
    <row r="13" spans="1:11" ht="15">
      <c r="A13" s="71" t="s">
        <v>25</v>
      </c>
      <c r="B13" s="71"/>
      <c r="C13" s="71"/>
      <c r="D13" s="71"/>
      <c r="E13" s="71"/>
      <c r="F13" s="71"/>
      <c r="G13" s="71"/>
      <c r="H13" s="71"/>
      <c r="I13" s="71"/>
      <c r="J13" s="71"/>
      <c r="K13" s="71"/>
    </row>
    <row r="14" spans="1:11" ht="15">
      <c r="A14" s="71" t="s">
        <v>24</v>
      </c>
      <c r="B14" s="71"/>
      <c r="C14" s="71"/>
      <c r="D14" s="71"/>
      <c r="E14" s="71"/>
      <c r="F14" s="71"/>
      <c r="G14" s="71"/>
      <c r="H14" s="71"/>
      <c r="I14" s="71"/>
      <c r="J14" s="71"/>
      <c r="K14" s="71" t="s">
        <v>44</v>
      </c>
    </row>
    <row r="15" spans="1:11" ht="15">
      <c r="A15" s="72" t="s">
        <v>15</v>
      </c>
      <c r="B15" s="71" t="s">
        <v>44</v>
      </c>
      <c r="C15" s="71"/>
      <c r="D15" s="71" t="s">
        <v>44</v>
      </c>
      <c r="E15" s="71" t="s">
        <v>44</v>
      </c>
      <c r="F15" s="71" t="s">
        <v>44</v>
      </c>
      <c r="G15" s="71" t="s">
        <v>44</v>
      </c>
      <c r="H15" s="71" t="s">
        <v>44</v>
      </c>
      <c r="I15" s="71" t="s">
        <v>44</v>
      </c>
      <c r="J15" s="71" t="s">
        <v>44</v>
      </c>
      <c r="K15" s="71" t="s">
        <v>44</v>
      </c>
    </row>
    <row r="16" spans="1:11" ht="15">
      <c r="A16" s="71" t="s">
        <v>31</v>
      </c>
      <c r="B16" s="71"/>
      <c r="C16" s="71"/>
      <c r="D16" s="71"/>
      <c r="E16" s="71"/>
      <c r="F16" s="71"/>
      <c r="G16" s="71"/>
      <c r="H16" s="71"/>
      <c r="I16" s="71"/>
      <c r="J16" s="71"/>
      <c r="K16" s="71"/>
    </row>
    <row r="17" spans="1:11" ht="15">
      <c r="A17" s="71" t="s">
        <v>18</v>
      </c>
      <c r="B17" s="71"/>
      <c r="C17" s="71"/>
      <c r="D17" s="71"/>
      <c r="E17" s="71"/>
      <c r="F17" s="71"/>
      <c r="G17" s="71"/>
      <c r="H17" s="71"/>
      <c r="I17" s="71"/>
      <c r="J17" s="71" t="s">
        <v>44</v>
      </c>
      <c r="K17" s="71"/>
    </row>
    <row r="18" spans="1:11" ht="15">
      <c r="A18" s="71" t="s">
        <v>37</v>
      </c>
      <c r="B18" s="71" t="s">
        <v>44</v>
      </c>
      <c r="C18" s="71"/>
      <c r="D18" s="71"/>
      <c r="E18" s="71"/>
      <c r="F18" s="71"/>
      <c r="G18" s="71"/>
      <c r="H18" s="71"/>
      <c r="I18" s="71"/>
      <c r="J18" s="71"/>
      <c r="K18" s="71"/>
    </row>
    <row r="19" spans="1:11" ht="15">
      <c r="A19" s="72" t="s">
        <v>70</v>
      </c>
      <c r="B19" s="71"/>
      <c r="C19" s="71"/>
      <c r="D19" s="71" t="s">
        <v>44</v>
      </c>
      <c r="E19" s="71"/>
      <c r="F19" s="71"/>
      <c r="G19" s="71"/>
      <c r="H19" s="71"/>
      <c r="I19" s="71"/>
      <c r="J19" s="71"/>
      <c r="K19" s="71"/>
    </row>
    <row r="20" spans="1:11" ht="15">
      <c r="A20" s="71" t="s">
        <v>147</v>
      </c>
      <c r="B20" s="71"/>
      <c r="C20" s="71"/>
      <c r="D20" s="71" t="s">
        <v>44</v>
      </c>
      <c r="E20" s="71"/>
      <c r="F20" s="71"/>
      <c r="G20" s="71"/>
      <c r="H20" s="71"/>
      <c r="I20" s="71"/>
      <c r="J20" s="71"/>
      <c r="K20" s="71"/>
    </row>
    <row r="21" spans="1:11" ht="15">
      <c r="A21" s="72" t="s">
        <v>148</v>
      </c>
      <c r="B21" s="71"/>
      <c r="C21" s="71"/>
      <c r="D21" s="71" t="s">
        <v>44</v>
      </c>
      <c r="E21" s="71"/>
      <c r="F21" s="71"/>
      <c r="G21" s="71"/>
      <c r="H21" s="71"/>
      <c r="I21" s="71"/>
      <c r="J21" s="71"/>
      <c r="K21" s="71"/>
    </row>
    <row r="22" spans="1:11" ht="15">
      <c r="A22" s="71" t="s">
        <v>149</v>
      </c>
      <c r="B22" s="71"/>
      <c r="C22" s="71"/>
      <c r="D22" s="71" t="s">
        <v>44</v>
      </c>
      <c r="E22" s="71"/>
      <c r="F22" s="71"/>
      <c r="G22" s="71"/>
      <c r="H22" s="71"/>
      <c r="I22" s="71"/>
      <c r="J22" s="71"/>
      <c r="K22" s="71"/>
    </row>
    <row r="23" spans="1:11" ht="15">
      <c r="A23" s="71" t="s">
        <v>40</v>
      </c>
      <c r="B23" s="71"/>
      <c r="C23" s="71" t="s">
        <v>44</v>
      </c>
      <c r="D23" s="71"/>
      <c r="E23" s="71" t="s">
        <v>44</v>
      </c>
      <c r="F23" s="71" t="s">
        <v>44</v>
      </c>
      <c r="G23" s="71" t="s">
        <v>44</v>
      </c>
      <c r="H23" s="71" t="s">
        <v>44</v>
      </c>
      <c r="I23" s="71" t="s">
        <v>44</v>
      </c>
      <c r="J23" s="71"/>
      <c r="K23" s="71"/>
    </row>
    <row r="24" spans="1:11" ht="15">
      <c r="A24" s="71" t="s">
        <v>72</v>
      </c>
      <c r="B24" s="71"/>
      <c r="C24" s="71"/>
      <c r="D24" s="71" t="s">
        <v>44</v>
      </c>
      <c r="E24" s="71"/>
      <c r="F24" s="71"/>
      <c r="G24" s="71"/>
      <c r="H24" s="71"/>
      <c r="I24" s="71"/>
      <c r="J24" s="71"/>
      <c r="K24" s="71"/>
    </row>
    <row r="25" spans="1:11" ht="15">
      <c r="A25" s="71" t="s">
        <v>36</v>
      </c>
      <c r="B25" s="71" t="s">
        <v>44</v>
      </c>
      <c r="C25" s="71"/>
      <c r="D25" s="71"/>
      <c r="E25" s="71"/>
      <c r="F25" s="71"/>
      <c r="G25" s="71"/>
      <c r="H25" s="71"/>
      <c r="I25" s="71"/>
      <c r="J25" s="71"/>
      <c r="K25" s="71"/>
    </row>
    <row r="26" spans="1:11" ht="15">
      <c r="A26" s="71" t="s">
        <v>45</v>
      </c>
      <c r="B26" s="71"/>
      <c r="C26" s="71"/>
      <c r="D26" s="71"/>
      <c r="E26" s="71"/>
      <c r="F26" s="71"/>
      <c r="G26" s="71"/>
      <c r="H26" s="71"/>
      <c r="I26" s="71"/>
      <c r="J26" s="71"/>
      <c r="K26" s="71" t="s">
        <v>44</v>
      </c>
    </row>
    <row r="27" spans="1:11" ht="15">
      <c r="A27" s="71" t="s">
        <v>28</v>
      </c>
      <c r="B27" s="71"/>
      <c r="C27" s="71"/>
      <c r="D27" s="71"/>
      <c r="E27" s="71"/>
      <c r="F27" s="71"/>
      <c r="G27" s="71"/>
      <c r="H27" s="71"/>
      <c r="I27" s="71"/>
      <c r="J27" s="71" t="s">
        <v>44</v>
      </c>
      <c r="K27" s="71" t="s">
        <v>44</v>
      </c>
    </row>
    <row r="28" spans="1:11" ht="15">
      <c r="A28" s="71" t="s">
        <v>27</v>
      </c>
      <c r="B28" s="71"/>
      <c r="C28" s="71"/>
      <c r="D28" s="71"/>
      <c r="E28" s="71"/>
      <c r="F28" s="71"/>
      <c r="G28" s="71"/>
      <c r="H28" s="71"/>
      <c r="I28" s="71"/>
      <c r="J28" s="71" t="s">
        <v>44</v>
      </c>
      <c r="K28" s="71"/>
    </row>
    <row r="29" spans="1:11" ht="30">
      <c r="A29" s="74" t="s">
        <v>167</v>
      </c>
      <c r="B29" s="71"/>
      <c r="C29" s="71"/>
      <c r="D29" s="71"/>
      <c r="E29" s="71"/>
      <c r="F29" s="71"/>
      <c r="G29" s="71" t="s">
        <v>44</v>
      </c>
      <c r="H29" s="71" t="s">
        <v>44</v>
      </c>
      <c r="I29" s="71"/>
      <c r="J29" s="71"/>
      <c r="K29" s="71"/>
    </row>
    <row r="30" spans="1:11" ht="15">
      <c r="A30" s="71" t="s">
        <v>150</v>
      </c>
      <c r="B30" s="71"/>
      <c r="C30" s="71"/>
      <c r="D30" s="71"/>
      <c r="E30" s="71"/>
      <c r="F30" s="71"/>
      <c r="G30" s="71"/>
      <c r="H30" s="71"/>
      <c r="I30" s="71"/>
      <c r="J30" s="71"/>
      <c r="K30" s="71" t="s">
        <v>44</v>
      </c>
    </row>
    <row r="31" spans="1:11" ht="15">
      <c r="A31" s="71" t="s">
        <v>17</v>
      </c>
      <c r="B31" s="71"/>
      <c r="C31" s="71"/>
      <c r="D31" s="71"/>
      <c r="E31" s="71"/>
      <c r="F31" s="71"/>
      <c r="G31" s="71"/>
      <c r="H31" s="71"/>
      <c r="I31" s="71"/>
      <c r="J31" s="71"/>
      <c r="K31" s="71"/>
    </row>
    <row r="32" spans="1:11" ht="15">
      <c r="A32" s="71" t="s">
        <v>30</v>
      </c>
      <c r="B32" s="71"/>
      <c r="C32" s="71"/>
      <c r="D32" s="71"/>
      <c r="E32" s="71"/>
      <c r="F32" s="71"/>
      <c r="G32" s="71"/>
      <c r="H32" s="71"/>
      <c r="I32" s="71"/>
      <c r="J32" s="71"/>
      <c r="K32" s="71"/>
    </row>
    <row r="33" spans="1:11" ht="15">
      <c r="A33" s="72" t="s">
        <v>19</v>
      </c>
      <c r="B33" s="71"/>
      <c r="C33" s="71"/>
      <c r="D33" s="71"/>
      <c r="E33" s="71"/>
      <c r="F33" s="71"/>
      <c r="G33" s="71"/>
      <c r="H33" s="71"/>
      <c r="I33" s="71"/>
      <c r="J33" s="71" t="s">
        <v>44</v>
      </c>
      <c r="K33" s="71"/>
    </row>
    <row r="34" spans="1:11" ht="15">
      <c r="A34" s="71" t="s">
        <v>21</v>
      </c>
      <c r="B34" s="71"/>
      <c r="C34" s="71"/>
      <c r="D34" s="71"/>
      <c r="E34" s="71"/>
      <c r="F34" s="71"/>
      <c r="G34" s="71"/>
      <c r="H34" s="71"/>
      <c r="I34" s="71"/>
      <c r="J34" s="71" t="s">
        <v>44</v>
      </c>
      <c r="K34" s="71"/>
    </row>
    <row r="35" spans="1:11" ht="15">
      <c r="A35" s="71" t="s">
        <v>16</v>
      </c>
      <c r="B35" s="71" t="s">
        <v>44</v>
      </c>
      <c r="C35" s="71"/>
      <c r="D35" s="71"/>
      <c r="E35" s="71" t="s">
        <v>44</v>
      </c>
      <c r="F35" s="71" t="s">
        <v>44</v>
      </c>
      <c r="G35" s="71" t="s">
        <v>44</v>
      </c>
      <c r="H35" s="71" t="s">
        <v>44</v>
      </c>
      <c r="I35" s="71" t="s">
        <v>44</v>
      </c>
      <c r="J35" s="71" t="s">
        <v>44</v>
      </c>
      <c r="K35" s="71" t="s">
        <v>44</v>
      </c>
    </row>
    <row r="36" spans="1:11" ht="15">
      <c r="A36" s="71" t="s">
        <v>71</v>
      </c>
      <c r="B36" s="71"/>
      <c r="C36" s="71"/>
      <c r="D36" s="71" t="s">
        <v>44</v>
      </c>
      <c r="E36" s="71"/>
      <c r="F36" s="71"/>
      <c r="G36" s="71"/>
      <c r="H36" s="71"/>
      <c r="I36" s="71"/>
      <c r="J36" s="71"/>
      <c r="K36" s="71"/>
    </row>
    <row r="37" spans="1:11" ht="15">
      <c r="A37" s="71" t="s">
        <v>151</v>
      </c>
      <c r="B37" s="71"/>
      <c r="C37" s="71"/>
      <c r="D37" s="71" t="s">
        <v>44</v>
      </c>
      <c r="E37" s="71"/>
      <c r="F37" s="71"/>
      <c r="G37" s="71"/>
      <c r="H37" s="71"/>
      <c r="I37" s="71"/>
      <c r="J37" s="71"/>
      <c r="K37" s="71"/>
    </row>
    <row r="38" spans="1:11" ht="15">
      <c r="A38" s="71" t="s">
        <v>152</v>
      </c>
      <c r="B38" s="71"/>
      <c r="C38" s="71"/>
      <c r="D38" s="71" t="s">
        <v>44</v>
      </c>
      <c r="E38" s="71"/>
      <c r="F38" s="71"/>
      <c r="G38" s="71"/>
      <c r="H38" s="71"/>
      <c r="I38" s="71"/>
      <c r="J38" s="71"/>
      <c r="K38" s="71"/>
    </row>
    <row r="39" spans="1:11" ht="15">
      <c r="A39" s="71" t="s">
        <v>153</v>
      </c>
      <c r="B39" s="71"/>
      <c r="C39" s="71"/>
      <c r="D39" s="71" t="s">
        <v>44</v>
      </c>
      <c r="E39" s="71"/>
      <c r="F39" s="71"/>
      <c r="G39" s="71"/>
      <c r="H39" s="71"/>
      <c r="I39" s="71"/>
      <c r="J39" s="71"/>
      <c r="K39" s="71"/>
    </row>
    <row r="40" spans="1:11" ht="15">
      <c r="A40" s="71" t="s">
        <v>26</v>
      </c>
      <c r="B40" s="71"/>
      <c r="C40" s="71"/>
      <c r="D40" s="71"/>
      <c r="E40" s="71"/>
      <c r="F40" s="71"/>
      <c r="G40" s="71"/>
      <c r="H40" s="71"/>
      <c r="I40" s="71"/>
      <c r="J40" s="71"/>
      <c r="K40" s="71" t="s">
        <v>44</v>
      </c>
    </row>
    <row r="41" spans="1:11" ht="15">
      <c r="A41" s="71" t="s">
        <v>23</v>
      </c>
      <c r="B41" s="71"/>
      <c r="C41" s="71"/>
      <c r="D41" s="71"/>
      <c r="E41" s="71"/>
      <c r="F41" s="71"/>
      <c r="G41" s="71"/>
      <c r="H41" s="71"/>
      <c r="I41" s="71" t="s">
        <v>44</v>
      </c>
      <c r="J41" s="71" t="s">
        <v>44</v>
      </c>
      <c r="K41" s="71" t="s">
        <v>44</v>
      </c>
    </row>
    <row r="42" spans="1:11" ht="15">
      <c r="A42" s="71" t="s">
        <v>32</v>
      </c>
      <c r="B42" s="71"/>
      <c r="C42" s="71"/>
      <c r="D42" s="71"/>
      <c r="E42" s="71"/>
      <c r="F42" s="71"/>
      <c r="G42" s="71"/>
      <c r="H42" s="71"/>
      <c r="I42" s="71"/>
      <c r="J42" s="71"/>
      <c r="K42" s="71"/>
    </row>
    <row r="43" spans="1:11" ht="15">
      <c r="A43" s="71" t="s">
        <v>22</v>
      </c>
      <c r="B43" s="71"/>
      <c r="C43" s="71"/>
      <c r="D43" s="71"/>
      <c r="E43" s="71"/>
      <c r="F43" s="71"/>
      <c r="G43" s="71"/>
      <c r="H43" s="71"/>
      <c r="I43" s="71" t="s">
        <v>44</v>
      </c>
      <c r="J43" s="71" t="s">
        <v>44</v>
      </c>
      <c r="K43" s="71"/>
    </row>
    <row r="44" spans="1:11" ht="15">
      <c r="A44" s="71" t="s">
        <v>68</v>
      </c>
      <c r="B44" s="71" t="s">
        <v>44</v>
      </c>
      <c r="C44" s="71"/>
      <c r="D44" s="71"/>
      <c r="E44" s="71"/>
      <c r="F44" s="71"/>
      <c r="G44" s="71"/>
      <c r="H44" s="71"/>
      <c r="I44" s="71"/>
      <c r="J44" s="71"/>
      <c r="K44" s="71"/>
    </row>
    <row r="45" spans="1:11" ht="15">
      <c r="A45" s="71" t="s">
        <v>69</v>
      </c>
      <c r="B45" s="71"/>
      <c r="C45" s="71"/>
      <c r="D45" s="71"/>
      <c r="E45" s="71"/>
      <c r="F45" s="71"/>
      <c r="G45" s="71"/>
      <c r="H45" s="71"/>
      <c r="I45" s="71" t="s">
        <v>44</v>
      </c>
      <c r="J45" s="71"/>
      <c r="K45" s="71"/>
    </row>
    <row r="46" spans="1:11" ht="15">
      <c r="A46" s="71" t="s">
        <v>20</v>
      </c>
      <c r="B46" s="71"/>
      <c r="C46" s="71"/>
      <c r="D46" s="71"/>
      <c r="E46" s="71"/>
      <c r="F46" s="71"/>
      <c r="G46" s="71"/>
      <c r="H46" s="71"/>
      <c r="I46" s="71"/>
      <c r="J46" s="71" t="s">
        <v>44</v>
      </c>
      <c r="K46" s="71"/>
    </row>
    <row r="47" spans="1:11" ht="15">
      <c r="A47" s="71" t="s">
        <v>47</v>
      </c>
      <c r="B47" s="71"/>
      <c r="C47" s="71"/>
      <c r="D47" s="71"/>
      <c r="E47" s="71"/>
      <c r="F47" s="71"/>
      <c r="G47" s="71" t="s">
        <v>44</v>
      </c>
      <c r="H47" s="71" t="s">
        <v>44</v>
      </c>
      <c r="I47" s="71"/>
      <c r="J47" s="71"/>
      <c r="K47" s="71"/>
    </row>
    <row r="48" spans="1:11" ht="15">
      <c r="A48" s="71" t="s">
        <v>48</v>
      </c>
      <c r="B48" s="71"/>
      <c r="C48" s="71"/>
      <c r="D48" s="71"/>
      <c r="E48" s="71"/>
      <c r="F48" s="71"/>
      <c r="G48" s="71" t="s">
        <v>44</v>
      </c>
      <c r="H48" s="71" t="s">
        <v>44</v>
      </c>
      <c r="I48" s="71"/>
      <c r="J48" s="71"/>
      <c r="K48" s="71"/>
    </row>
    <row r="49" spans="1:11" ht="15">
      <c r="A49" s="71" t="s">
        <v>42</v>
      </c>
      <c r="B49" s="71"/>
      <c r="C49" s="71"/>
      <c r="D49" s="71"/>
      <c r="E49" s="71" t="s">
        <v>44</v>
      </c>
      <c r="F49" s="71"/>
      <c r="G49" s="71" t="s">
        <v>44</v>
      </c>
      <c r="H49" s="71" t="s">
        <v>44</v>
      </c>
      <c r="I49" s="71"/>
      <c r="J49" s="71"/>
      <c r="K49" s="71"/>
    </row>
    <row r="50" spans="1:11" ht="15">
      <c r="A50" s="71" t="s">
        <v>41</v>
      </c>
      <c r="B50" s="71"/>
      <c r="C50" s="71"/>
      <c r="D50" s="71"/>
      <c r="E50" s="71" t="s">
        <v>44</v>
      </c>
      <c r="F50" s="71"/>
      <c r="G50" s="71" t="s">
        <v>44</v>
      </c>
      <c r="H50" s="71" t="s">
        <v>44</v>
      </c>
      <c r="I50" s="71" t="s">
        <v>44</v>
      </c>
      <c r="J50" s="71"/>
      <c r="K50" s="71"/>
    </row>
    <row r="59" ht="15">
      <c r="A59" s="73"/>
    </row>
    <row r="60" ht="15">
      <c r="A60" s="7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Blad17"/>
  <dimension ref="A1:A1"/>
  <sheetViews>
    <sheetView zoomScalePageLayoutView="0" workbookViewId="0" topLeftCell="A1">
      <selection activeCell="A4" sqref="A4"/>
    </sheetView>
  </sheetViews>
  <sheetFormatPr defaultColWidth="9.140625" defaultRowHeight="15"/>
  <sheetData>
    <row r="1" ht="15">
      <c r="A1" t="s">
        <v>164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Hendriks, V.F. (Vincent)</dc:creator>
  <cp:keywords/>
  <dc:description/>
  <cp:lastModifiedBy>Hendriks, V.F. (Vincent)</cp:lastModifiedBy>
  <cp:lastPrinted>2017-03-08T11:42:52Z</cp:lastPrinted>
  <dcterms:created xsi:type="dcterms:W3CDTF">2017-01-12T11:18:34Z</dcterms:created>
  <dcterms:modified xsi:type="dcterms:W3CDTF">2021-03-12T14:39:28Z</dcterms:modified>
  <cp:category/>
  <cp:version/>
  <cp:contentType/>
  <cp:contentStatus/>
</cp:coreProperties>
</file>